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A90C7DC-11F5-4BA7-BFE9-1EC6CA88DB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latório" sheetId="3" r:id="rId1"/>
  </sheets>
  <definedNames>
    <definedName name="_xlnm.Print_Area" localSheetId="0">Relatório!$A$1:$U$398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3" l="1"/>
  <c r="L36" i="3" l="1"/>
  <c r="K36" i="3"/>
  <c r="J36" i="3"/>
  <c r="I36" i="3"/>
  <c r="H36" i="3"/>
  <c r="L35" i="3"/>
  <c r="K35" i="3"/>
  <c r="J35" i="3"/>
  <c r="I35" i="3"/>
  <c r="H35" i="3"/>
  <c r="W36" i="3" l="1"/>
  <c r="Y36" i="3" s="1"/>
  <c r="W35" i="3"/>
  <c r="Y35" i="3" s="1"/>
  <c r="M35" i="3"/>
  <c r="O35" i="3" s="1"/>
  <c r="I29" i="3" l="1"/>
  <c r="J29" i="3"/>
  <c r="K29" i="3"/>
  <c r="L29" i="3"/>
  <c r="I30" i="3"/>
  <c r="J30" i="3"/>
  <c r="K30" i="3"/>
  <c r="L30" i="3"/>
  <c r="I31" i="3"/>
  <c r="J31" i="3"/>
  <c r="K31" i="3"/>
  <c r="L31" i="3"/>
  <c r="I32" i="3"/>
  <c r="J32" i="3"/>
  <c r="K32" i="3"/>
  <c r="L32" i="3"/>
  <c r="I33" i="3"/>
  <c r="J33" i="3"/>
  <c r="K33" i="3"/>
  <c r="L33" i="3"/>
  <c r="I34" i="3"/>
  <c r="J34" i="3"/>
  <c r="K34" i="3"/>
  <c r="L34" i="3"/>
  <c r="H34" i="3"/>
  <c r="H33" i="3"/>
  <c r="H32" i="3"/>
  <c r="H31" i="3"/>
  <c r="H30" i="3"/>
  <c r="W31" i="3" l="1"/>
  <c r="Y31" i="3" s="1"/>
  <c r="W33" i="3"/>
  <c r="Y33" i="3" s="1"/>
  <c r="W30" i="3"/>
  <c r="Y30" i="3" s="1"/>
  <c r="W32" i="3"/>
  <c r="Y32" i="3" s="1"/>
  <c r="W34" i="3"/>
  <c r="Y34" i="3" s="1"/>
  <c r="H29" i="3"/>
  <c r="W29" i="3" s="1"/>
  <c r="Y29" i="3" s="1"/>
  <c r="W37" i="3" l="1"/>
  <c r="Y37" i="3" s="1"/>
  <c r="M30" i="3"/>
  <c r="O30" i="3" s="1"/>
  <c r="M32" i="3"/>
  <c r="O32" i="3" s="1"/>
  <c r="M34" i="3"/>
  <c r="O34" i="3" s="1"/>
  <c r="M29" i="3"/>
  <c r="O29" i="3" s="1"/>
  <c r="M31" i="3"/>
  <c r="O31" i="3" s="1"/>
  <c r="M33" i="3"/>
  <c r="O33" i="3" s="1"/>
  <c r="M36" i="3"/>
  <c r="O36" i="3" s="1"/>
  <c r="M37" i="3" l="1"/>
</calcChain>
</file>

<file path=xl/sharedStrings.xml><?xml version="1.0" encoding="utf-8"?>
<sst xmlns="http://schemas.openxmlformats.org/spreadsheetml/2006/main" count="527" uniqueCount="496">
  <si>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</si>
  <si>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</si>
  <si>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</si>
  <si>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</si>
  <si>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</si>
  <si>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</si>
  <si>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</si>
  <si>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</si>
  <si>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1.1.4</t>
  </si>
  <si>
    <t xml:space="preserve">Publicação atempada do regulamento, horário da prova, itinerário e boletim de inscrição </t>
  </si>
  <si>
    <t>Observações:</t>
  </si>
  <si>
    <t>1.2</t>
  </si>
  <si>
    <t>DOCUMENTAÇÃO – PROCESSO FINAL</t>
  </si>
  <si>
    <t>1.2.1</t>
  </si>
  <si>
    <t>1.2.3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</si>
  <si>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</si>
  <si>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</si>
  <si>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</si>
  <si>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</si>
  <si>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</si>
  <si>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PLANO DE SEGURANÇA</t>
  </si>
  <si>
    <t>Aplicação prática do Plano de Segurança durante a prova</t>
  </si>
  <si>
    <t>Saídas e percursos de emergência libertos para utilização imediata</t>
  </si>
  <si>
    <t>PARTIDA – CHEGADA – ENTREGA DE PRÉMIOS</t>
  </si>
  <si>
    <t>3.1</t>
  </si>
  <si>
    <t>PARTIDA</t>
  </si>
  <si>
    <t>3.1.1</t>
  </si>
  <si>
    <t>3.1.2</t>
  </si>
  <si>
    <t>3.2</t>
  </si>
  <si>
    <t>3.2.1</t>
  </si>
  <si>
    <t>3.2.2</t>
  </si>
  <si>
    <t>Presença de VIP’S e Entidades Oficiais</t>
  </si>
  <si>
    <t>SEGURANÇA</t>
  </si>
  <si>
    <t>4.1</t>
  </si>
  <si>
    <t>4.1.1</t>
  </si>
  <si>
    <t>4.1.2</t>
  </si>
  <si>
    <t>4.1.3</t>
  </si>
  <si>
    <t>4.1.4</t>
  </si>
  <si>
    <t>4.1.5</t>
  </si>
  <si>
    <t>4.1.6</t>
  </si>
  <si>
    <t>4.2</t>
  </si>
  <si>
    <t>4.2.1</t>
  </si>
  <si>
    <t>4.2.2</t>
  </si>
  <si>
    <t>4.2.3</t>
  </si>
  <si>
    <t>4.2.4</t>
  </si>
  <si>
    <t>4.2.5</t>
  </si>
  <si>
    <t>4.4</t>
  </si>
  <si>
    <t>SEGURANÇA DOS ESPECTADORES</t>
  </si>
  <si>
    <t>4.4.1</t>
  </si>
  <si>
    <t>4.4.2</t>
  </si>
  <si>
    <t>4.4.3</t>
  </si>
  <si>
    <t>5.1</t>
  </si>
  <si>
    <t>5.1.1</t>
  </si>
  <si>
    <t>Programa adequado</t>
  </si>
  <si>
    <t>5.2</t>
  </si>
  <si>
    <t>5.2.1</t>
  </si>
  <si>
    <t>5.2.2</t>
  </si>
  <si>
    <t>5.3</t>
  </si>
  <si>
    <t>5.3.1</t>
  </si>
  <si>
    <t>5.3.2</t>
  </si>
  <si>
    <t>5.3.3</t>
  </si>
  <si>
    <t>5.4</t>
  </si>
  <si>
    <t>5.4.1</t>
  </si>
  <si>
    <t>5.4.2</t>
  </si>
  <si>
    <t>5.4.3</t>
  </si>
  <si>
    <t>Espaço adequado</t>
  </si>
  <si>
    <t>5.4.4</t>
  </si>
  <si>
    <t>5.4.5</t>
  </si>
  <si>
    <t>5.4.6</t>
  </si>
  <si>
    <t>Disponibilidade de instalações sanitárias</t>
  </si>
  <si>
    <t>5.5</t>
  </si>
  <si>
    <t>5.5.1</t>
  </si>
  <si>
    <t>5.5.2</t>
  </si>
  <si>
    <t>5.5.3</t>
  </si>
  <si>
    <t>5.6</t>
  </si>
  <si>
    <t>5.6.1</t>
  </si>
  <si>
    <t>5.6.2</t>
  </si>
  <si>
    <t>Entradas e saídas dos concorrentes</t>
  </si>
  <si>
    <t>5.6.3</t>
  </si>
  <si>
    <t>Acessos protegidos e vigiados</t>
  </si>
  <si>
    <t>5.6.4</t>
  </si>
  <si>
    <t xml:space="preserve">Controlo de acesso das equipas   </t>
  </si>
  <si>
    <t>5.7</t>
  </si>
  <si>
    <t>VERIFICAÇÕES TÉCNICAS INICIAIS</t>
  </si>
  <si>
    <t>5.7.1</t>
  </si>
  <si>
    <t>Localização</t>
  </si>
  <si>
    <t>5.7.2</t>
  </si>
  <si>
    <t>5.7.3</t>
  </si>
  <si>
    <t>Respeito e controlo do programa horário, conforme o regulamento da prova</t>
  </si>
  <si>
    <t>5.7.4</t>
  </si>
  <si>
    <t xml:space="preserve">Competência dos Comissários técnicos. </t>
  </si>
  <si>
    <t>Acessos bem protegidos e vigiados</t>
  </si>
  <si>
    <t>5.8</t>
  </si>
  <si>
    <t>VERIFICAÇÕES TÉCNICAS FINAIS</t>
  </si>
  <si>
    <t>5.8.1</t>
  </si>
  <si>
    <t>5.8.2</t>
  </si>
  <si>
    <t>5.8.3</t>
  </si>
  <si>
    <t>Tempo suficiente para efectuar todos os controlos necessários</t>
  </si>
  <si>
    <t>5.8.4</t>
  </si>
  <si>
    <t>5.8.5</t>
  </si>
  <si>
    <t>5.8.6</t>
  </si>
  <si>
    <t>5.8.7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</si>
  <si>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</si>
  <si>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</si>
  <si>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</si>
  <si>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</si>
  <si>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</si>
  <si>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</si>
  <si>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</si>
  <si>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 xml:space="preserve">Verificações Administrativas </t>
  </si>
  <si>
    <t>6.1.3</t>
  </si>
  <si>
    <t>Distribuição dos aditamentos e outros documentos</t>
  </si>
  <si>
    <t>6.1.4</t>
  </si>
  <si>
    <t>6.1.5</t>
  </si>
  <si>
    <t>Painel de afixação oficial bem localizado.</t>
  </si>
  <si>
    <t>6.1.6</t>
  </si>
  <si>
    <t>Tamanho suficiente e afixação dos documentos em tempo útil</t>
  </si>
  <si>
    <t>6.1.7</t>
  </si>
  <si>
    <t>Resultados parciais e finais apresentados sobre um painel de afixação distinto</t>
  </si>
  <si>
    <t>6.2</t>
  </si>
  <si>
    <t>PROMOÇÃO DA PROVA</t>
  </si>
  <si>
    <t>6.2.1</t>
  </si>
  <si>
    <t>6.2.2</t>
  </si>
  <si>
    <t>Relações com as entidades Governamentais e Autoridades Municipais</t>
  </si>
  <si>
    <t>6.2.3</t>
  </si>
  <si>
    <t>Relações com Autoridades Policiais e/ou Militares</t>
  </si>
  <si>
    <t>6.3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</si>
  <si>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</si>
  <si>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</si>
  <si>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</si>
  <si>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</si>
  <si>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</si>
  <si>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</si>
  <si>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</si>
  <si>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</si>
  <si>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</si>
  <si>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</si>
  <si>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</si>
  <si>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</si>
  <si>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</si>
  <si>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</si>
  <si>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</si>
  <si>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</si>
  <si>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</si>
  <si>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</si>
  <si>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</si>
  <si>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</si>
  <si>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</si>
  <si>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</si>
  <si>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6.5</t>
  </si>
  <si>
    <t>RESULTADOS</t>
  </si>
  <si>
    <t>6.5.1</t>
  </si>
  <si>
    <t>6.5.2</t>
  </si>
  <si>
    <t>6.5.3</t>
  </si>
  <si>
    <t>6.6</t>
  </si>
  <si>
    <t xml:space="preserve">OFICIAIS DE PROVA </t>
  </si>
  <si>
    <t>6.6.1</t>
  </si>
  <si>
    <t>6.6.2</t>
  </si>
  <si>
    <t>6.6.3</t>
  </si>
  <si>
    <t>Competência e actuação do Responsável da Segurança e da sua equipa</t>
  </si>
  <si>
    <t>6.6.4</t>
  </si>
  <si>
    <t>6.7</t>
  </si>
  <si>
    <t>CRONOMETRAGEM</t>
  </si>
  <si>
    <t>6.7.1</t>
  </si>
  <si>
    <t>6.7.2</t>
  </si>
  <si>
    <t>6.7.3</t>
  </si>
  <si>
    <t>6.7.4</t>
  </si>
  <si>
    <t>6.7.5</t>
  </si>
  <si>
    <t>6.8</t>
  </si>
  <si>
    <t>REQUISITOS DA FPAK</t>
  </si>
  <si>
    <t>6.8.1</t>
  </si>
  <si>
    <t>6.8.2</t>
  </si>
  <si>
    <t>6.9</t>
  </si>
  <si>
    <t>6.9.1</t>
  </si>
  <si>
    <t>6.9.2</t>
  </si>
  <si>
    <t>PONTOS SUPLEMENTARES</t>
  </si>
  <si>
    <t>7.1</t>
  </si>
  <si>
    <t>7.1.1</t>
  </si>
  <si>
    <t>7.1.2</t>
  </si>
  <si>
    <t>7.2</t>
  </si>
  <si>
    <t xml:space="preserve">ALOJAMENTOS </t>
  </si>
  <si>
    <t>7.2.1</t>
  </si>
  <si>
    <t>Disponibilidade e qualidade das instalações hoteleiras e serviços complementares</t>
  </si>
  <si>
    <t>7.3</t>
  </si>
  <si>
    <t xml:space="preserve">PRÉMIO DE PARTICIPAÇÃO </t>
  </si>
  <si>
    <t>7.3.1</t>
  </si>
  <si>
    <t>CONTROLO-ANTIDOPAGEM</t>
  </si>
  <si>
    <t>Os procedimentos para convocação dos condutores foram devidamente efetuados</t>
  </si>
  <si>
    <t>As instalações para efetuar o controlo eram adequadas e respeitavam as normas impostas pelo LAD, em relação ao equipamento e higiene necessários</t>
  </si>
  <si>
    <t>A sua localização era adequada em relação ao parque fechado – final de etapa</t>
  </si>
  <si>
    <t>No caso de o controlo ser efectuado num estabelecimento de saúde, essa unidade foi devida e previamente contactada pelos organizadores para o efeito</t>
  </si>
  <si>
    <t>O Médico declarou-se satisfeito com as condições disponibilizadas</t>
  </si>
  <si>
    <t>Localização - Equipamento e disponibilidade permanente de uma sala reservada ao CCD</t>
  </si>
  <si>
    <t>3. Partida - Chegada - Entrega de Prémios</t>
  </si>
  <si>
    <t>4. Segurança</t>
  </si>
  <si>
    <t>5. Itinerário - Infraestruturas</t>
  </si>
  <si>
    <t>6. Organização</t>
  </si>
  <si>
    <t>Total Final</t>
  </si>
  <si>
    <t>SIM</t>
  </si>
  <si>
    <t>NÃO</t>
  </si>
  <si>
    <t>Comentários adicionais sobre a prova</t>
  </si>
  <si>
    <t>7. Pontos suplementares</t>
  </si>
  <si>
    <t>COMUNICAÇÕES</t>
  </si>
  <si>
    <t>Organização das VI - Fluxo regular dos carros - Linhas de verificação simultâneas</t>
  </si>
  <si>
    <t>1.1.5</t>
  </si>
  <si>
    <t>Publicação atempada da lista de Inscritos</t>
  </si>
  <si>
    <t>Lista dos admitidos à partida</t>
  </si>
  <si>
    <t>Aditamentos – decisões, atas do CCD</t>
  </si>
  <si>
    <t>6.2.4</t>
  </si>
  <si>
    <t>6.2.5</t>
  </si>
  <si>
    <t>Utilização da Internet para fornecer os resultados e outras informações ao público – rapidez e qualidade do conteúdo - utilizando site próprio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</si>
  <si>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</si>
  <si>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X</t>
  </si>
  <si>
    <t>(Sobre este nível pode a FPAK requerer á organização um relatório específico para explicar o porquê desta avaliação).</t>
  </si>
  <si>
    <t xml:space="preserve">RELATÓRIO DE OBSERVAÇÃO FPAK                 </t>
  </si>
  <si>
    <t>Controlo de falsas partidas</t>
  </si>
  <si>
    <t>Interrupção de corrida - justificável</t>
  </si>
  <si>
    <t xml:space="preserve">Recomeço da corrida - cumprimento do regulamento </t>
  </si>
  <si>
    <t>Utilização sistema de filmagens da partida</t>
  </si>
  <si>
    <t>3.1.3</t>
  </si>
  <si>
    <t>3.1.4</t>
  </si>
  <si>
    <t>3.1.5</t>
  </si>
  <si>
    <t xml:space="preserve">CHEGADA </t>
  </si>
  <si>
    <t>Localização e enquadramento do posto de sinalização (visibilidade p/ os pilotos)</t>
  </si>
  <si>
    <t>3.3</t>
  </si>
  <si>
    <t xml:space="preserve">Dignidade e qualidade do pódio </t>
  </si>
  <si>
    <t>ENTREGA DE PRÉMIOS</t>
  </si>
  <si>
    <t>3.3.1</t>
  </si>
  <si>
    <t>3.3.2</t>
  </si>
  <si>
    <t>3.3.3</t>
  </si>
  <si>
    <t>3.3.4</t>
  </si>
  <si>
    <t>3.3.5</t>
  </si>
  <si>
    <t>3.6.6</t>
  </si>
  <si>
    <t>3.3.7</t>
  </si>
  <si>
    <t>Localização adequada , coberta e protegida</t>
  </si>
  <si>
    <t>Competência do CTC e da sua equipa durante o decorrer da prova</t>
  </si>
  <si>
    <t>Eficácia e rigor</t>
  </si>
  <si>
    <t>Localização em relação ao circuito</t>
  </si>
  <si>
    <t>PARQUE FECHADO (PF)</t>
  </si>
  <si>
    <t>Disponibilidade de equipamentos</t>
  </si>
  <si>
    <t>Procedimentos de acreditação</t>
  </si>
  <si>
    <t>Respeito das exigências e conteúdo em relação ao plano standard - incluindo paddock</t>
  </si>
  <si>
    <t>Médicos e Paramédicos qualificados</t>
  </si>
  <si>
    <t>DISPONIBILIDADE DE MEIOS - OPERADORES</t>
  </si>
  <si>
    <t>Médico de reanimação</t>
  </si>
  <si>
    <t>Extintores na zona da meta</t>
  </si>
  <si>
    <t xml:space="preserve">VIATURAS DE INTERVENÇÃO </t>
  </si>
  <si>
    <t>Ambulâncias – Localização. Equipamento. Equipas médicas</t>
  </si>
  <si>
    <t xml:space="preserve">Ambulância de reanimação - Ambulância de evacuação </t>
  </si>
  <si>
    <t>4.2.6</t>
  </si>
  <si>
    <t>Viatura de desencarceramento. Equipamento</t>
  </si>
  <si>
    <t>Centro Médico. Equipamento</t>
  </si>
  <si>
    <t>Distribuição de instruções de segurança aos oficiais de prova</t>
  </si>
  <si>
    <t>Coletes dos comissários, oficiais de prova e outros meios de identificação dos membros da organização</t>
  </si>
  <si>
    <r>
      <t xml:space="preserve">Todos os oficiais com licença </t>
    </r>
    <r>
      <rPr>
        <b/>
        <sz val="10"/>
        <rFont val="Neo Sans"/>
      </rPr>
      <t>válida e visível</t>
    </r>
    <r>
      <rPr>
        <sz val="10"/>
        <rFont val="Neo Sans"/>
      </rPr>
      <t xml:space="preserve"> durante o desempenho das funções</t>
    </r>
  </si>
  <si>
    <t>B - MEIOS</t>
  </si>
  <si>
    <t>Controle alternativo das voltas efectuadas</t>
  </si>
  <si>
    <t>Localização adequada e visivel</t>
  </si>
  <si>
    <t>Rapidez na transmissão das classificações</t>
  </si>
  <si>
    <t>6.5.4</t>
  </si>
  <si>
    <t>Informação de resultados no paddock</t>
  </si>
  <si>
    <t>Competência e actuação do Responsável pelo cronometragem e da sua equipa</t>
  </si>
  <si>
    <t>Actuação do Médico Chefe e da sua equipa – disponibilidade - presença</t>
  </si>
  <si>
    <t>Facilidade no acesso á pista</t>
  </si>
  <si>
    <t>Proximidade da pista</t>
  </si>
  <si>
    <t>PISTA - MATERIAL UTILIZADO (controlo de prova)</t>
  </si>
  <si>
    <t>Numero de extintores ao longo da pista - distribuição</t>
  </si>
  <si>
    <t>SECRETARIADO</t>
  </si>
  <si>
    <t>Eficácia e funcionalidade</t>
  </si>
  <si>
    <t>Informações entregues aos concorrentes e oficiais antes e durante a prova</t>
  </si>
  <si>
    <t>PROVA - INFRAESTRUTURAS</t>
  </si>
  <si>
    <t>PROGRAMA / HORÁRIO</t>
  </si>
  <si>
    <t>BRIEFING</t>
  </si>
  <si>
    <t>Briefing escrito / falado</t>
  </si>
  <si>
    <t>Protocolo de distribuição do briefing escrito</t>
  </si>
  <si>
    <t xml:space="preserve">PISTA </t>
  </si>
  <si>
    <t>Qualidade do piso</t>
  </si>
  <si>
    <t>Absorção de impactos - pneus , proteções deformáveis, etc</t>
  </si>
  <si>
    <t>Postos e comissários de pista - localização - número</t>
  </si>
  <si>
    <t>Semáforos de partida</t>
  </si>
  <si>
    <t>Pré grelha / grelhas de partida - marcadas de acordo com a regulamentação</t>
  </si>
  <si>
    <t>Relatórios dos comissários de pista - claros e objectivos - rapidez de informação</t>
  </si>
  <si>
    <t>Ligações eléctricas - iluminação da zona</t>
  </si>
  <si>
    <t>Localização – Facilidades de acesso e de saída (equipas) - saídas emergência</t>
  </si>
  <si>
    <t>Controlo de acesso / movimentação de espectadores</t>
  </si>
  <si>
    <t>Instalação sonora - audível - qualidade de som</t>
  </si>
  <si>
    <t>PÚBLICO</t>
  </si>
  <si>
    <t>Qualidade dos sistemas de informação - som, TV, Video Wall</t>
  </si>
  <si>
    <t>Instalações sanitárias concorrentes / equipas - público</t>
  </si>
  <si>
    <t>Serviços de bar / restaurante</t>
  </si>
  <si>
    <t>Speaker - qualidade, animação, etc.</t>
  </si>
  <si>
    <t>1.2.2</t>
  </si>
  <si>
    <t>2.1</t>
  </si>
  <si>
    <t>2.1.1</t>
  </si>
  <si>
    <t>2.1.2</t>
  </si>
  <si>
    <t>2.1.3</t>
  </si>
  <si>
    <t>4.3</t>
  </si>
  <si>
    <t>4.3.1</t>
  </si>
  <si>
    <t>4.3.2</t>
  </si>
  <si>
    <t>4.4.4</t>
  </si>
  <si>
    <t>4.4.5</t>
  </si>
  <si>
    <t>5.3.6</t>
  </si>
  <si>
    <t>5.3.7</t>
  </si>
  <si>
    <t>5.3.8</t>
  </si>
  <si>
    <t>5.4.7</t>
  </si>
  <si>
    <t>5.4.8</t>
  </si>
  <si>
    <t>5.4.9</t>
  </si>
  <si>
    <t>6.5.5</t>
  </si>
  <si>
    <t>6.7.6</t>
  </si>
  <si>
    <t>6.7.7</t>
  </si>
  <si>
    <t>6.7.8</t>
  </si>
  <si>
    <t>6.8.3</t>
  </si>
  <si>
    <t>6.8.4</t>
  </si>
  <si>
    <t>6.8.5</t>
  </si>
  <si>
    <t>6.8.6</t>
  </si>
  <si>
    <t>6.8.7</t>
  </si>
  <si>
    <t>6.8.8</t>
  </si>
  <si>
    <t>6.10</t>
  </si>
  <si>
    <t>6.10.1</t>
  </si>
  <si>
    <t>6.10.2</t>
  </si>
  <si>
    <t>6.10.3</t>
  </si>
  <si>
    <t>6.10.4</t>
  </si>
  <si>
    <t>6.10.5</t>
  </si>
  <si>
    <t>7.3.2</t>
  </si>
  <si>
    <t>7.3.3</t>
  </si>
  <si>
    <t>7.3.4</t>
  </si>
  <si>
    <t>7.3.5</t>
  </si>
  <si>
    <t>Grau de eficiência</t>
  </si>
  <si>
    <t>Tot</t>
  </si>
  <si>
    <t>Coef</t>
  </si>
  <si>
    <t>1. Procedimento Inicial - Final</t>
  </si>
  <si>
    <t>2. Documentos Standard</t>
  </si>
  <si>
    <t>Sinalização efectuada - conformidade com os regulamentos</t>
  </si>
  <si>
    <t>Localização e enquadramento adequados - pódio</t>
  </si>
  <si>
    <t>Sequência da cerimónia  – ritmo e fluidez</t>
  </si>
  <si>
    <t>Presença de espectadores - visibilidade</t>
  </si>
  <si>
    <t>Unidade Hospitalar de prevenção - Localização</t>
  </si>
  <si>
    <t>Viaturas de luta antifogo - Localização - Quantidade</t>
  </si>
  <si>
    <t>Viatura de intervenção rápida (R). Equipamento. Capacidade de intervenção</t>
  </si>
  <si>
    <t>Reboque com grua / Reboque de estrado. Localização</t>
  </si>
  <si>
    <t>Segurança dos locais reservados aos espectadores</t>
  </si>
  <si>
    <t>Eficácia da protecção dos postos de comissários de pista</t>
  </si>
  <si>
    <t>Recuperação das condições / limpeza - da pista durante a prova</t>
  </si>
  <si>
    <t>Condições de trabalho / condições de segurança</t>
  </si>
  <si>
    <t>Parque para viaturas</t>
  </si>
  <si>
    <t>5.4.10</t>
  </si>
  <si>
    <t>Manutenção e limpeza</t>
  </si>
  <si>
    <t>5.5.4</t>
  </si>
  <si>
    <t>Parques estacionamento exteriores</t>
  </si>
  <si>
    <t>6.1.8</t>
  </si>
  <si>
    <t>Assistência geral prestada aos concorrentes pelos organizadores antes da prova</t>
  </si>
  <si>
    <t>CENTRO OPERACIONAL - COP</t>
  </si>
  <si>
    <t xml:space="preserve">Apoio prestado na sala de imprensa - Informação disponível (rapidez / conteúdo)  </t>
  </si>
  <si>
    <t>6.5.6</t>
  </si>
  <si>
    <t>Controlo de acessos</t>
  </si>
  <si>
    <t>6.7.9</t>
  </si>
  <si>
    <t>Controlode de presenças dos concorrentes - folha presenças</t>
  </si>
  <si>
    <t>Cumprimento dos horários</t>
  </si>
  <si>
    <t>5.2.3</t>
  </si>
  <si>
    <t>5.2.4</t>
  </si>
  <si>
    <t>5.2.5</t>
  </si>
  <si>
    <t>Número adequado de colaboradores para um desempenho eficiente</t>
  </si>
  <si>
    <t>Cronometragem por transponders</t>
  </si>
  <si>
    <t>Cronometragem por sistema paralelo (células)</t>
  </si>
  <si>
    <t>Alinhamento dos cronometristas com a linha de chegada</t>
  </si>
  <si>
    <t>Meios disponiveis - qualidade do sistema informático</t>
  </si>
  <si>
    <t>Comunicação entre o Director prova e o Médico chefe</t>
  </si>
  <si>
    <t>Comunicação entre o Responsável segurança e viaturas de segurança</t>
  </si>
  <si>
    <t>Comunicações rádio com duas ou mais frequências</t>
  </si>
  <si>
    <t>6.10.6</t>
  </si>
  <si>
    <t>6.10.7</t>
  </si>
  <si>
    <t>Competência e actuação do Relações com os concorrentes</t>
  </si>
  <si>
    <t>Cumprimento dos horários - Corridas</t>
  </si>
  <si>
    <t>Informação sonora ao longo da pista</t>
  </si>
  <si>
    <t>5.1.3</t>
  </si>
  <si>
    <t>5.6.5</t>
  </si>
  <si>
    <t>Zonas interditas a espectadores  - delimitadas, vigiadas e corretamente sinalizadas (Atenção especial a circuitos citadinos)</t>
  </si>
  <si>
    <t xml:space="preserve">Sistema de partidas </t>
  </si>
  <si>
    <t xml:space="preserve"> </t>
  </si>
  <si>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</si>
  <si>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</si>
  <si>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</si>
  <si>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</si>
  <si>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</si>
  <si>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</si>
  <si>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</si>
  <si>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r>
      <t>5 - Excelente em todos os aspectos</t>
    </r>
    <r>
      <rPr>
        <i/>
        <sz val="10"/>
        <color rgb="FF000000"/>
        <rFont val="Neo Sans"/>
      </rPr>
      <t>. Este nível é raramente atingível e só deverá ser marcado quando existir algum factor que seja de tal forma assinalável ou inovador que mereça ser salientado.</t>
    </r>
  </si>
  <si>
    <r>
      <t>4 - Acima das expectativas</t>
    </r>
    <r>
      <rPr>
        <i/>
        <sz val="10"/>
        <color rgb="FF000000"/>
        <rFont val="Neo Sans"/>
      </rPr>
      <t>. Denota um esforço ou a existência de factos relacionados com o evento que se revelem claramente superiores aos níveis exigidos.</t>
    </r>
  </si>
  <si>
    <r>
      <t>3 - Os níveis “Standard”</t>
    </r>
    <r>
      <rPr>
        <i/>
        <sz val="10"/>
        <color rgb="FF000000"/>
        <rFont val="Neo Sans"/>
      </rPr>
      <t xml:space="preserve"> foram atingidos e respeitaram todos os requisitos FPAK.</t>
    </r>
  </si>
  <si>
    <r>
      <t>2 - Abaixo das expectativas</t>
    </r>
    <r>
      <rPr>
        <i/>
        <sz val="10"/>
        <color rgb="FF000000"/>
        <rFont val="Neo Sans"/>
      </rPr>
      <t>. Necessita melhoramento ou retificação para atingir o nível satisfatório.</t>
    </r>
  </si>
  <si>
    <r>
      <t>1</t>
    </r>
    <r>
      <rPr>
        <i/>
        <sz val="10"/>
        <color rgb="FF000000"/>
        <rFont val="Neo Sans"/>
      </rPr>
      <t xml:space="preserve"> - </t>
    </r>
    <r>
      <rPr>
        <b/>
        <i/>
        <sz val="10"/>
        <color rgb="FF000000"/>
        <rFont val="Neo Sans"/>
      </rPr>
      <t>Inaceitável</t>
    </r>
    <r>
      <rPr>
        <i/>
        <sz val="10"/>
        <color rgb="FF000000"/>
        <rFont val="Neo Sans"/>
      </rPr>
      <t xml:space="preserve">. São necessárias modificações profundas e radicais para que possa ter uma melhoria significativa. </t>
    </r>
  </si>
  <si>
    <t>Comentários apresentados ao Organizador no final da prova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</si>
  <si>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</si>
  <si>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r>
      <t xml:space="preserve">Livre-Trânsito </t>
    </r>
    <r>
      <rPr>
        <b/>
        <sz val="10"/>
        <color rgb="FF000000"/>
        <rFont val="Neo Sans"/>
      </rPr>
      <t>(pessoal e viatura)</t>
    </r>
    <r>
      <rPr>
        <sz val="10"/>
        <color theme="1"/>
        <rFont val="Neo Sans"/>
      </rPr>
      <t xml:space="preserve"> para Observador FPAK / CCD / Delegado Técnico </t>
    </r>
  </si>
  <si>
    <t>Competência e actuação dos Comissários de Pista</t>
  </si>
  <si>
    <t>Competência e actuação dos Comissários Chefes de Posto</t>
  </si>
  <si>
    <t>Número suficiente de CT</t>
  </si>
  <si>
    <t>Exposição das bandeiras de Portugal, FPAK e do clube organizador</t>
  </si>
  <si>
    <t xml:space="preserve">Instalações para convidados </t>
  </si>
  <si>
    <t>NOTA: Os pontos 1.1 e 1.2 são pontuados pela FPAK</t>
  </si>
  <si>
    <r>
      <t xml:space="preserve">Por ex: se forem utilizados os Documentos Standard FPAK, este aspeto deve ser marcado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</si>
  <si>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</si>
  <si>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Foi oferecido pela organização um prémio de participação a todas as equipas participantes – conforme Art. 16.5 das PGAK</t>
  </si>
  <si>
    <t xml:space="preserve">Observações: </t>
  </si>
  <si>
    <t>Procedimentos de Partida</t>
  </si>
  <si>
    <t>Material de segurança nos postos dos comissários de pista - bandeiras (1 vermelha, 2 amarelas) - extintor</t>
  </si>
  <si>
    <t>Capacidade de liderança da reunião - Esclarecimento claro e eficiente das dúvidas levantadas</t>
  </si>
  <si>
    <t>PARQUE ASSISTÊNCIA</t>
  </si>
  <si>
    <t>Utilização de documentos FPAK - Portal FPAK</t>
  </si>
  <si>
    <t>Durante a prova –  Telas promoção dos patrocinadores na pista / circuito</t>
  </si>
  <si>
    <t>Localização e dimensões adequadas da sala / espaço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</si>
  <si>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</t>
  </si>
  <si>
    <t>Competência e actuação do DP</t>
  </si>
  <si>
    <t>Competência e actuação dos Diretores Prova adjuntos</t>
  </si>
  <si>
    <t>5.6.6</t>
  </si>
  <si>
    <t>5.7.5</t>
  </si>
  <si>
    <t>5.7.6</t>
  </si>
  <si>
    <t>5.7.7</t>
  </si>
  <si>
    <t>5.7.8</t>
  </si>
  <si>
    <t>8.</t>
  </si>
  <si>
    <t>SUSTENTABILIDADE AMBIENTAL</t>
  </si>
  <si>
    <t>8.1</t>
  </si>
  <si>
    <t>Existencia de separação dos diferentes resíduos nos locais de prova e zonas de público.</t>
  </si>
  <si>
    <t>8.2</t>
  </si>
  <si>
    <t>Utilização de sistemas de protecção dos solos nos locais de controlo e abastecimento das viaturas</t>
  </si>
  <si>
    <t>8.3</t>
  </si>
  <si>
    <t>Existência de plano sustentabilidade ambiental</t>
  </si>
  <si>
    <t>8.4</t>
  </si>
  <si>
    <t>Existência no plano de procedimentos de recuperaçao e compensação ambiental dos locais utilizados (limpeza)</t>
  </si>
  <si>
    <t>8.5</t>
  </si>
  <si>
    <t>Sensibilização dos público, concorrentes, oficiais e demais agentes envolvidos no evento.</t>
  </si>
  <si>
    <t>8.6</t>
  </si>
  <si>
    <t>Elaboração de relatório final "SUSTENTABILIDADE AMBIENTAL" da prova</t>
  </si>
  <si>
    <t>ÉTICA - CARTÃO BRANCO</t>
  </si>
  <si>
    <t>Sim</t>
  </si>
  <si>
    <t>Não</t>
  </si>
  <si>
    <t>9.1</t>
  </si>
  <si>
    <t>Existiu alguma situação que se enquadrue no ambito da ética que seja digna de se registar</t>
  </si>
  <si>
    <t>9.2</t>
  </si>
  <si>
    <t>O Diretor de Prova produziu algum documento relativo à temática "Cartão Branco"</t>
  </si>
  <si>
    <t>INFORMAÇÃO ESTATISTICA</t>
  </si>
  <si>
    <t>CUSTO</t>
  </si>
  <si>
    <t>Nº ELEMENTOS</t>
  </si>
  <si>
    <t>Nº DIAS</t>
  </si>
  <si>
    <t>Nº QUARTOS</t>
  </si>
  <si>
    <t>10.1</t>
  </si>
  <si>
    <t>POLICIAMENTO - GNR</t>
  </si>
  <si>
    <t>10.2</t>
  </si>
  <si>
    <t>POLICIAMENTO - PSP</t>
  </si>
  <si>
    <t>10.3</t>
  </si>
  <si>
    <t>SEGURANÇA PRIVADA</t>
  </si>
  <si>
    <t>10.4</t>
  </si>
  <si>
    <t>BOMBEIROS</t>
  </si>
  <si>
    <t>10.5</t>
  </si>
  <si>
    <t>EQUIPAS MÉDICAS</t>
  </si>
  <si>
    <t>10.6</t>
  </si>
  <si>
    <t xml:space="preserve">RESTAURAÇÃO </t>
  </si>
  <si>
    <t>10.7</t>
  </si>
  <si>
    <t>STAFF PRÓPRIO</t>
  </si>
  <si>
    <t>10.8</t>
  </si>
  <si>
    <t>STAFF EXTERNO-OUTROS CLUBES / CAMARAS MUNICIPAIS</t>
  </si>
  <si>
    <t>10.9</t>
  </si>
  <si>
    <t>ALOJAMENTO GERADO / HOTELARIA  / TURISMO RURAL</t>
  </si>
  <si>
    <t>OBS:</t>
  </si>
  <si>
    <t>A omissão ou  não fornecimento destes dados implica uma pontuação negativa de 5 pontos</t>
  </si>
  <si>
    <r>
      <rPr>
        <b/>
        <i/>
        <sz val="10"/>
        <color rgb="FF000000"/>
        <rFont val="Neo Sans"/>
      </rPr>
      <t xml:space="preserve">              Os pontos  5.2, 5.7 e 5.8 são pontuados pelo Delegado Técnico</t>
    </r>
    <r>
      <rPr>
        <i/>
        <sz val="10"/>
        <color rgb="FF000000"/>
        <rFont val="Neo Sans"/>
      </rPr>
      <t xml:space="preserve"> </t>
    </r>
  </si>
  <si>
    <t>5.3.4</t>
  </si>
  <si>
    <t>5.3.5</t>
  </si>
  <si>
    <t>xx de xxxx de xxxx</t>
  </si>
  <si>
    <t>xxxxxxxxxxxxxxxxxx</t>
  </si>
  <si>
    <t>xxxxxxxxxxxxxxxxxxxxxx</t>
  </si>
  <si>
    <t>xx de xxxxx de xxxx</t>
  </si>
  <si>
    <t>1.1.6</t>
  </si>
  <si>
    <t xml:space="preserve">Preenchimento no Portal FPAK nas verificações administrativas (PGAK 10.1.1 – O Check-in Administrativo) </t>
  </si>
  <si>
    <t>8. Sustentabilidade Ambiental</t>
  </si>
  <si>
    <t>dif</t>
  </si>
  <si>
    <t xml:space="preserve">Marcação das bermas  </t>
  </si>
  <si>
    <r>
      <t xml:space="preserve">Observações:    </t>
    </r>
    <r>
      <rPr>
        <sz val="24"/>
        <color theme="1"/>
        <rFont val="Neo Sans"/>
      </rPr>
      <t xml:space="preserve"> </t>
    </r>
    <r>
      <rPr>
        <sz val="24"/>
        <color rgb="FF92D050"/>
        <rFont val="Neo Sans"/>
      </rPr>
      <t xml:space="preserve">verde </t>
    </r>
    <r>
      <rPr>
        <sz val="9"/>
        <color rgb="FF92D050"/>
        <rFont val="Neo Sans"/>
      </rPr>
      <t xml:space="preserve">- </t>
    </r>
    <r>
      <rPr>
        <sz val="16"/>
        <rFont val="Neo Sans"/>
      </rPr>
      <t>acrescentar</t>
    </r>
  </si>
  <si>
    <r>
      <t xml:space="preserve">Observações:                          </t>
    </r>
    <r>
      <rPr>
        <sz val="20"/>
        <color rgb="FFFF0000"/>
        <rFont val="Neo Sans"/>
      </rPr>
      <t>vermelho</t>
    </r>
    <r>
      <rPr>
        <sz val="20"/>
        <color theme="1"/>
        <rFont val="Neo Sans"/>
      </rPr>
      <t xml:space="preserve"> </t>
    </r>
    <r>
      <rPr>
        <sz val="9"/>
        <color theme="1"/>
        <rFont val="Neo Sans"/>
      </rPr>
      <t xml:space="preserve">- </t>
    </r>
    <r>
      <rPr>
        <sz val="14"/>
        <color theme="1"/>
        <rFont val="Neo Sans"/>
      </rPr>
      <t xml:space="preserve">retirar  </t>
    </r>
  </si>
  <si>
    <r>
      <t xml:space="preserve">Observações:               </t>
    </r>
    <r>
      <rPr>
        <sz val="20"/>
        <color rgb="FFFF0000"/>
        <rFont val="Neo Sans"/>
      </rPr>
      <t/>
    </r>
  </si>
  <si>
    <t xml:space="preserve">Observações:                  </t>
  </si>
  <si>
    <t>Observações</t>
  </si>
  <si>
    <r>
      <t xml:space="preserve">Prémios distribuídos às 3 primeiras equipas da Geral </t>
    </r>
    <r>
      <rPr>
        <sz val="10"/>
        <color rgb="FF00B050"/>
        <rFont val="Neo Sans"/>
      </rPr>
      <t>e 1º de cada Grupo</t>
    </r>
  </si>
  <si>
    <r>
      <t xml:space="preserve">Competência e actuação do </t>
    </r>
    <r>
      <rPr>
        <sz val="10"/>
        <color rgb="FF00B050"/>
        <rFont val="Neo Sans"/>
      </rPr>
      <t>S</t>
    </r>
    <r>
      <rPr>
        <sz val="10"/>
        <rFont val="Neo Sans"/>
      </rPr>
      <t xml:space="preserve">ecretariado da </t>
    </r>
    <r>
      <rPr>
        <sz val="10"/>
        <color rgb="FF00B050"/>
        <rFont val="Neo Sans"/>
      </rPr>
      <t>P</t>
    </r>
    <r>
      <rPr>
        <sz val="10"/>
        <rFont val="Neo Sans"/>
      </rPr>
      <t>rova</t>
    </r>
  </si>
  <si>
    <t>Conteúdo em conformidade com correções sugeridas pelo Observador FPAK, CCD e FPAK</t>
  </si>
  <si>
    <t xml:space="preserve">Observações:  </t>
  </si>
  <si>
    <r>
      <t xml:space="preserve">Classificações - </t>
    </r>
    <r>
      <rPr>
        <sz val="10"/>
        <rFont val="Neo Sans"/>
      </rPr>
      <t>treinos oficiais, corridas qualificação e corrida final</t>
    </r>
  </si>
  <si>
    <t>Condições de trabalho e equipamento adequado (elevadores, balança, ferramentas, mesas de apoio etc.) computador,internet</t>
  </si>
  <si>
    <t>Condições de trabalho e equipamento adequado (elevadores, balança, ferramentas, mesas de apoio etc.)  computador,internet</t>
  </si>
  <si>
    <t xml:space="preserve">Promoção antes da prova  – Divulgação </t>
  </si>
  <si>
    <t xml:space="preserve">Antes da prova –  Outdoors para promoção </t>
  </si>
  <si>
    <t>Rapidez na publicação dos resultados - corridas e finais</t>
  </si>
  <si>
    <t>Comunicação entre o Centro Operacional Prova/ Director prova e Responsável da Segurança</t>
  </si>
  <si>
    <t>Comunicação entre o Director de Prova e cronometragem</t>
  </si>
  <si>
    <t>Comunicação entre o Director de Prova e parques</t>
  </si>
  <si>
    <t>Comunicação entre o COP - Presidente do Colégio e o Observador FPAK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</si>
</sst>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Neo Sans"/>
    </font>
    <font>
      <b/>
      <sz val="14"/>
      <color theme="1"/>
      <name val="Neo Sans"/>
    </font>
    <font>
      <b/>
      <sz val="12"/>
      <color theme="1"/>
      <name val="Neo Sans"/>
    </font>
    <font>
      <sz val="12"/>
      <color theme="1"/>
      <name val="Neo Sans"/>
    </font>
    <font>
      <b/>
      <sz val="14"/>
      <color rgb="FF000000"/>
      <name val="Neo Sans"/>
    </font>
    <font>
      <b/>
      <sz val="11"/>
      <color theme="1"/>
      <name val="Neo Sans"/>
    </font>
    <font>
      <sz val="10"/>
      <color rgb="FF000000"/>
      <name val="Neo Sans"/>
    </font>
    <font>
      <sz val="10"/>
      <color theme="1"/>
      <name val="Neo Sans"/>
    </font>
    <font>
      <b/>
      <sz val="10"/>
      <color theme="1"/>
      <name val="Neo Sans"/>
    </font>
    <font>
      <b/>
      <sz val="10"/>
      <color rgb="FF000000"/>
      <name val="Neo Sans"/>
    </font>
    <font>
      <b/>
      <sz val="10"/>
      <name val="Neo Sans"/>
    </font>
    <font>
      <b/>
      <sz val="18"/>
      <color theme="1"/>
      <name val="Neo Sans"/>
    </font>
    <font>
      <b/>
      <sz val="10"/>
      <color theme="0"/>
      <name val="Neo Sans"/>
    </font>
    <font>
      <sz val="10"/>
      <name val="Neo Sans"/>
    </font>
    <font>
      <sz val="11"/>
      <color theme="1"/>
      <name val="Arial Narrow"/>
      <family val="2"/>
    </font>
    <font>
      <sz val="11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i/>
      <sz val="11"/>
      <color theme="1"/>
      <name val="Neo Sans"/>
    </font>
    <font>
      <b/>
      <i/>
      <sz val="10"/>
      <color theme="1"/>
      <name val="Neo Sans"/>
    </font>
    <font>
      <b/>
      <i/>
      <sz val="11"/>
      <name val="Neo Sans"/>
    </font>
    <font>
      <b/>
      <i/>
      <sz val="6"/>
      <color theme="1"/>
      <name val="Neo Sans"/>
    </font>
    <font>
      <i/>
      <sz val="11"/>
      <color theme="1"/>
      <name val="Neo Sans"/>
    </font>
    <font>
      <b/>
      <i/>
      <sz val="12"/>
      <color theme="0"/>
      <name val="Neo Sans"/>
    </font>
    <font>
      <b/>
      <i/>
      <sz val="14"/>
      <color theme="1"/>
      <name val="Neo Sans"/>
    </font>
    <font>
      <sz val="14"/>
      <color theme="1"/>
      <name val="Neo Sans"/>
    </font>
    <font>
      <b/>
      <i/>
      <sz val="12"/>
      <color theme="1"/>
      <name val="Neo Sans"/>
    </font>
    <font>
      <b/>
      <i/>
      <sz val="14"/>
      <color rgb="FF002060"/>
      <name val="Neo Sans"/>
    </font>
    <font>
      <sz val="9"/>
      <color theme="1"/>
      <name val="Neo Sans"/>
    </font>
    <font>
      <b/>
      <sz val="9"/>
      <color theme="1"/>
      <name val="Neo Sans"/>
    </font>
    <font>
      <i/>
      <sz val="8"/>
      <color theme="1"/>
      <name val="Neo Sans"/>
    </font>
    <font>
      <b/>
      <sz val="11"/>
      <color rgb="FF000000"/>
      <name val="Neo Sans"/>
    </font>
    <font>
      <sz val="11"/>
      <name val="Calibri"/>
      <family val="2"/>
    </font>
    <font>
      <sz val="11"/>
      <color rgb="FF000000"/>
      <name val="Neo Sans"/>
    </font>
    <font>
      <b/>
      <i/>
      <sz val="20"/>
      <color rgb="FF000000"/>
      <name val="Neo Sans"/>
    </font>
    <font>
      <b/>
      <i/>
      <u/>
      <sz val="10"/>
      <color rgb="FF000000"/>
      <name val="Neo Sans"/>
    </font>
    <font>
      <sz val="11"/>
      <color rgb="FFFF0000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sz val="9"/>
      <color rgb="FF000000"/>
      <name val="Neo Sans"/>
    </font>
    <font>
      <sz val="11"/>
      <color rgb="FF000000"/>
      <name val="Calibri"/>
      <family val="2"/>
    </font>
    <font>
      <sz val="10"/>
      <color rgb="FF00B050"/>
      <name val="Neo Sans"/>
    </font>
    <font>
      <sz val="20"/>
      <color rgb="FFFF0000"/>
      <name val="Neo Sans"/>
    </font>
    <font>
      <sz val="20"/>
      <color theme="1"/>
      <name val="Neo Sans"/>
    </font>
    <font>
      <sz val="9"/>
      <color rgb="FF92D050"/>
      <name val="Neo Sans"/>
    </font>
    <font>
      <sz val="24"/>
      <color theme="1"/>
      <name val="Neo Sans"/>
    </font>
    <font>
      <sz val="24"/>
      <color rgb="FF92D050"/>
      <name val="Neo Sans"/>
    </font>
    <font>
      <sz val="16"/>
      <name val="Neo Sans"/>
    </font>
    <font>
      <sz val="9"/>
      <name val="Neo Sans"/>
    </font>
    <font>
      <b/>
      <sz val="9"/>
      <name val="Neo Sans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00B050"/>
        <bgColor rgb="FFFFC000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rgb="FFBFBFBF"/>
      </patternFill>
    </fill>
    <fill>
      <patternFill patternType="solid">
        <fgColor theme="9" tint="0.39997558519241921"/>
        <bgColor rgb="FFFFC000"/>
      </patternFill>
    </fill>
    <fill>
      <patternFill patternType="solid">
        <fgColor theme="9" tint="0.39997558519241921"/>
        <bgColor indexed="64"/>
      </patternFill>
    </fill>
  </fills>
  <borders count="18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1" fillId="0" borderId="0"/>
  </cellStyleXfs>
  <cellXfs count="694">
    <xf numFmtId="0" fontId="0" fillId="0" borderId="0" xfId="0"/>
    <xf numFmtId="0" fontId="1" fillId="0" borderId="0" xfId="0" applyFont="1"/>
    <xf numFmtId="0" fontId="8" fillId="0" borderId="0" xfId="0" applyFont="1"/>
    <xf numFmtId="0" fontId="1" fillId="10" borderId="0" xfId="0" applyFont="1" applyFill="1"/>
    <xf numFmtId="0" fontId="8" fillId="10" borderId="0" xfId="0" applyFont="1" applyFill="1"/>
    <xf numFmtId="0" fontId="1" fillId="1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8" fillId="10" borderId="0" xfId="0" applyFont="1" applyFill="1" applyAlignment="1">
      <alignment horizontal="center"/>
    </xf>
    <xf numFmtId="0" fontId="15" fillId="0" borderId="0" xfId="0" applyFont="1"/>
    <xf numFmtId="0" fontId="8" fillId="10" borderId="0" xfId="0" applyFont="1" applyFill="1" applyProtection="1">
      <protection locked="0"/>
    </xf>
    <xf numFmtId="0" fontId="16" fillId="10" borderId="0" xfId="0" applyFont="1" applyFill="1"/>
    <xf numFmtId="0" fontId="12" fillId="10" borderId="0" xfId="0" applyFont="1" applyFill="1" applyAlignment="1" applyProtection="1">
      <alignment horizontal="center"/>
      <protection locked="0"/>
    </xf>
    <xf numFmtId="0" fontId="7" fillId="10" borderId="0" xfId="0" applyFont="1" applyFill="1" applyBorder="1" applyAlignment="1" applyProtection="1">
      <alignment horizontal="left" vertical="center"/>
      <protection locked="0"/>
    </xf>
    <xf numFmtId="0" fontId="8" fillId="10" borderId="0" xfId="0" applyFont="1" applyFill="1" applyBorder="1" applyProtection="1">
      <protection locked="0"/>
    </xf>
    <xf numFmtId="0" fontId="1" fillId="10" borderId="0" xfId="0" applyFont="1" applyFill="1" applyBorder="1" applyProtection="1">
      <protection locked="0"/>
    </xf>
    <xf numFmtId="0" fontId="13" fillId="10" borderId="0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8" borderId="27" xfId="0" applyFont="1" applyFill="1" applyBorder="1" applyAlignment="1" applyProtection="1">
      <alignment horizontal="center" vertical="top" wrapText="1"/>
      <protection locked="0"/>
    </xf>
    <xf numFmtId="0" fontId="9" fillId="8" borderId="6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9" fillId="4" borderId="34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8" borderId="22" xfId="0" applyFont="1" applyFill="1" applyBorder="1" applyAlignment="1" applyProtection="1">
      <alignment horizontal="center" vertical="top" wrapText="1"/>
      <protection locked="0"/>
    </xf>
    <xf numFmtId="0" fontId="9" fillId="4" borderId="71" xfId="0" applyFont="1" applyFill="1" applyBorder="1" applyAlignment="1" applyProtection="1">
      <alignment horizontal="center" vertical="center" wrapText="1"/>
      <protection locked="0"/>
    </xf>
    <xf numFmtId="0" fontId="9" fillId="4" borderId="72" xfId="0" applyFont="1" applyFill="1" applyBorder="1" applyAlignment="1" applyProtection="1">
      <alignment horizontal="center" vertical="center" wrapText="1"/>
      <protection locked="0"/>
    </xf>
    <xf numFmtId="0" fontId="9" fillId="3" borderId="72" xfId="0" applyFont="1" applyFill="1" applyBorder="1" applyAlignment="1" applyProtection="1">
      <alignment horizontal="center" vertical="center" wrapText="1"/>
      <protection locked="0"/>
    </xf>
    <xf numFmtId="0" fontId="9" fillId="8" borderId="72" xfId="0" applyFont="1" applyFill="1" applyBorder="1" applyAlignment="1" applyProtection="1">
      <alignment horizontal="center" vertical="top" wrapText="1"/>
      <protection locked="0"/>
    </xf>
    <xf numFmtId="0" fontId="9" fillId="8" borderId="8" xfId="0" applyFont="1" applyFill="1" applyBorder="1" applyAlignment="1" applyProtection="1">
      <alignment horizontal="center" vertical="top" wrapText="1"/>
      <protection locked="0"/>
    </xf>
    <xf numFmtId="0" fontId="9" fillId="5" borderId="72" xfId="0" applyFont="1" applyFill="1" applyBorder="1" applyAlignment="1" applyProtection="1">
      <alignment horizontal="center" vertical="top" wrapText="1"/>
      <protection locked="0"/>
    </xf>
    <xf numFmtId="0" fontId="9" fillId="5" borderId="8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5" borderId="27" xfId="0" applyFont="1" applyFill="1" applyBorder="1" applyAlignment="1" applyProtection="1">
      <alignment horizontal="center" vertical="top" wrapText="1"/>
      <protection locked="0"/>
    </xf>
    <xf numFmtId="0" fontId="9" fillId="5" borderId="6" xfId="0" applyFont="1" applyFill="1" applyBorder="1" applyAlignment="1" applyProtection="1">
      <alignment horizontal="center" vertical="top" wrapText="1"/>
      <protection locked="0"/>
    </xf>
    <xf numFmtId="0" fontId="9" fillId="5" borderId="22" xfId="0" applyFont="1" applyFill="1" applyBorder="1" applyAlignment="1" applyProtection="1">
      <alignment horizontal="center" vertical="top" wrapText="1"/>
      <protection locked="0"/>
    </xf>
    <xf numFmtId="0" fontId="9" fillId="4" borderId="35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9" fillId="3" borderId="24" xfId="0" applyFont="1" applyFill="1" applyBorder="1" applyAlignment="1" applyProtection="1">
      <alignment horizontal="center" vertical="top" wrapText="1"/>
      <protection locked="0"/>
    </xf>
    <xf numFmtId="0" fontId="9" fillId="5" borderId="24" xfId="0" applyFont="1" applyFill="1" applyBorder="1" applyAlignment="1" applyProtection="1">
      <alignment horizontal="center" vertical="top" wrapText="1"/>
      <protection locked="0"/>
    </xf>
    <xf numFmtId="0" fontId="9" fillId="5" borderId="68" xfId="0" applyFont="1" applyFill="1" applyBorder="1" applyAlignment="1" applyProtection="1">
      <alignment horizontal="center" vertical="top" wrapText="1"/>
      <protection locked="0"/>
    </xf>
    <xf numFmtId="0" fontId="4" fillId="10" borderId="0" xfId="0" applyFont="1" applyFill="1" applyAlignment="1" applyProtection="1">
      <alignment horizontal="justify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9" fillId="4" borderId="69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5" borderId="7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9" fillId="4" borderId="52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5" borderId="53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Protection="1"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9" fillId="3" borderId="58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101" xfId="0" applyFont="1" applyBorder="1" applyAlignment="1" applyProtection="1">
      <alignment horizontal="center" vertical="center" wrapText="1"/>
      <protection locked="0"/>
    </xf>
    <xf numFmtId="0" fontId="9" fillId="4" borderId="102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9" fillId="4" borderId="57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4" borderId="58" xfId="0" applyFont="1" applyFill="1" applyBorder="1" applyAlignment="1" applyProtection="1">
      <alignment horizontal="center" vertical="center" wrapText="1"/>
      <protection locked="0"/>
    </xf>
    <xf numFmtId="0" fontId="9" fillId="8" borderId="59" xfId="0" applyFont="1" applyFill="1" applyBorder="1" applyAlignment="1" applyProtection="1">
      <alignment horizontal="center" vertical="center" wrapText="1"/>
      <protection locked="0"/>
    </xf>
    <xf numFmtId="0" fontId="9" fillId="0" borderId="103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9" fillId="8" borderId="58" xfId="0" applyFont="1" applyFill="1" applyBorder="1" applyAlignment="1" applyProtection="1">
      <alignment horizontal="center" vertical="center" wrapText="1"/>
      <protection locked="0"/>
    </xf>
    <xf numFmtId="0" fontId="9" fillId="8" borderId="23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4" borderId="49" xfId="0" applyFont="1" applyFill="1" applyBorder="1" applyAlignment="1" applyProtection="1">
      <alignment horizontal="center" vertical="center" wrapText="1"/>
      <protection locked="0"/>
    </xf>
    <xf numFmtId="0" fontId="9" fillId="8" borderId="49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3" borderId="50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 applyProtection="1">
      <alignment horizontal="center" vertical="center" wrapText="1"/>
      <protection locked="0"/>
    </xf>
    <xf numFmtId="0" fontId="9" fillId="3" borderId="49" xfId="0" applyFont="1" applyFill="1" applyBorder="1" applyAlignment="1" applyProtection="1">
      <alignment horizontal="center" vertical="center" wrapText="1"/>
      <protection locked="0"/>
    </xf>
    <xf numFmtId="0" fontId="9" fillId="8" borderId="22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10" borderId="50" xfId="0" applyFont="1" applyFill="1" applyBorder="1" applyAlignment="1" applyProtection="1">
      <alignment horizontal="center" vertical="center" wrapText="1"/>
      <protection locked="0"/>
    </xf>
    <xf numFmtId="0" fontId="3" fillId="10" borderId="95" xfId="0" applyFont="1" applyFill="1" applyBorder="1" applyAlignment="1" applyProtection="1">
      <alignment horizontal="left" vertical="top" wrapText="1"/>
      <protection locked="0"/>
    </xf>
    <xf numFmtId="0" fontId="3" fillId="10" borderId="41" xfId="0" applyFont="1" applyFill="1" applyBorder="1" applyAlignment="1" applyProtection="1">
      <alignment horizontal="left" vertical="top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04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10" borderId="22" xfId="0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9" fillId="5" borderId="59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8" borderId="23" xfId="0" applyFont="1" applyFill="1" applyBorder="1" applyAlignment="1" applyProtection="1">
      <alignment vertical="center" wrapText="1"/>
      <protection locked="0"/>
    </xf>
    <xf numFmtId="0" fontId="9" fillId="0" borderId="58" xfId="0" applyFont="1" applyBorder="1" applyAlignment="1" applyProtection="1">
      <alignment vertical="center" wrapText="1"/>
      <protection locked="0"/>
    </xf>
    <xf numFmtId="0" fontId="9" fillId="8" borderId="59" xfId="0" applyFont="1" applyFill="1" applyBorder="1" applyAlignment="1" applyProtection="1">
      <alignment vertical="center" wrapText="1"/>
      <protection locked="0"/>
    </xf>
    <xf numFmtId="0" fontId="9" fillId="0" borderId="72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9" fillId="4" borderId="42" xfId="0" applyFont="1" applyFill="1" applyBorder="1" applyAlignment="1" applyProtection="1">
      <alignment horizontal="center" vertical="center" wrapText="1"/>
      <protection locked="0"/>
    </xf>
    <xf numFmtId="0" fontId="9" fillId="8" borderId="100" xfId="0" applyFont="1" applyFill="1" applyBorder="1" applyAlignment="1" applyProtection="1">
      <alignment horizontal="center" vertical="center" wrapText="1"/>
      <protection locked="0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8" borderId="78" xfId="0" applyFont="1" applyFill="1" applyBorder="1" applyAlignment="1" applyProtection="1">
      <alignment horizontal="center" vertical="center" wrapText="1"/>
      <protection locked="0"/>
    </xf>
    <xf numFmtId="0" fontId="9" fillId="4" borderId="78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78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8" borderId="24" xfId="0" applyFont="1" applyFill="1" applyBorder="1" applyAlignment="1" applyProtection="1">
      <alignment horizontal="center" vertical="center" wrapText="1"/>
      <protection locked="0"/>
    </xf>
    <xf numFmtId="0" fontId="9" fillId="8" borderId="25" xfId="0" applyFont="1" applyFill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vertical="center" wrapText="1"/>
      <protection locked="0"/>
    </xf>
    <xf numFmtId="0" fontId="9" fillId="0" borderId="72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102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1" xfId="0" applyFont="1" applyBorder="1" applyAlignment="1" applyProtection="1">
      <alignment horizontal="center" vertical="center" wrapText="1"/>
      <protection locked="0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8" borderId="72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7" borderId="88" xfId="0" applyFont="1" applyFill="1" applyBorder="1" applyAlignment="1" applyProtection="1">
      <alignment horizontal="center" vertical="center" wrapText="1"/>
      <protection locked="0"/>
    </xf>
    <xf numFmtId="0" fontId="8" fillId="0" borderId="92" xfId="0" applyFont="1" applyBorder="1" applyAlignment="1" applyProtection="1">
      <alignment horizontal="center" vertical="center" wrapText="1"/>
      <protection locked="0"/>
    </xf>
    <xf numFmtId="0" fontId="8" fillId="0" borderId="93" xfId="0" applyFont="1" applyBorder="1" applyAlignment="1" applyProtection="1">
      <alignment horizontal="center" vertical="center" wrapText="1"/>
      <protection locked="0"/>
    </xf>
    <xf numFmtId="0" fontId="9" fillId="3" borderId="93" xfId="0" applyFont="1" applyFill="1" applyBorder="1" applyAlignment="1" applyProtection="1">
      <alignment horizontal="center" vertical="center" wrapText="1"/>
      <protection locked="0"/>
    </xf>
    <xf numFmtId="0" fontId="8" fillId="0" borderId="9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5" borderId="58" xfId="0" applyFont="1" applyFill="1" applyBorder="1" applyAlignment="1" applyProtection="1">
      <alignment horizontal="center" vertical="center" wrapText="1"/>
      <protection locked="0"/>
    </xf>
    <xf numFmtId="0" fontId="3" fillId="10" borderId="0" xfId="0" applyFont="1" applyFill="1" applyBorder="1" applyAlignment="1" applyProtection="1">
      <alignment vertical="top" wrapText="1"/>
      <protection locked="0"/>
    </xf>
    <xf numFmtId="0" fontId="3" fillId="10" borderId="0" xfId="0" applyFont="1" applyFill="1" applyBorder="1" applyAlignment="1" applyProtection="1">
      <alignment horizontal="left" vertical="top" wrapText="1"/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164" fontId="20" fillId="0" borderId="96" xfId="0" applyNumberFormat="1" applyFont="1" applyBorder="1" applyAlignment="1" applyProtection="1">
      <alignment horizontal="center" vertical="center"/>
      <protection locked="0"/>
    </xf>
    <xf numFmtId="0" fontId="21" fillId="13" borderId="98" xfId="0" applyFont="1" applyFill="1" applyBorder="1" applyAlignment="1" applyProtection="1">
      <alignment vertical="center"/>
      <protection locked="0"/>
    </xf>
    <xf numFmtId="164" fontId="20" fillId="0" borderId="97" xfId="0" applyNumberFormat="1" applyFont="1" applyBorder="1" applyAlignment="1" applyProtection="1">
      <alignment horizontal="center" vertical="center"/>
      <protection locked="0"/>
    </xf>
    <xf numFmtId="0" fontId="21" fillId="13" borderId="99" xfId="0" applyFont="1" applyFill="1" applyBorder="1" applyAlignment="1" applyProtection="1">
      <alignment vertical="center"/>
      <protection locked="0"/>
    </xf>
    <xf numFmtId="0" fontId="9" fillId="7" borderId="4" xfId="0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9" fillId="7" borderId="36" xfId="0" applyFont="1" applyFill="1" applyBorder="1" applyAlignment="1" applyProtection="1">
      <alignment horizontal="center" vertical="center" wrapText="1"/>
      <protection locked="0"/>
    </xf>
    <xf numFmtId="0" fontId="9" fillId="7" borderId="37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9" fillId="7" borderId="20" xfId="0" applyFont="1" applyFill="1" applyBorder="1" applyAlignment="1" applyProtection="1">
      <alignment horizontal="center" vertical="center" wrapText="1"/>
      <protection locked="0"/>
    </xf>
    <xf numFmtId="0" fontId="20" fillId="14" borderId="69" xfId="0" applyFont="1" applyFill="1" applyBorder="1" applyAlignment="1" applyProtection="1">
      <alignment horizontal="center" vertical="center"/>
      <protection locked="0"/>
    </xf>
    <xf numFmtId="0" fontId="20" fillId="14" borderId="49" xfId="0" applyFont="1" applyFill="1" applyBorder="1" applyAlignment="1" applyProtection="1">
      <alignment horizontal="center" vertical="center"/>
      <protection locked="0"/>
    </xf>
    <xf numFmtId="0" fontId="20" fillId="9" borderId="49" xfId="0" applyFont="1" applyFill="1" applyBorder="1" applyAlignment="1" applyProtection="1">
      <alignment horizontal="center" vertical="center"/>
      <protection locked="0"/>
    </xf>
    <xf numFmtId="0" fontId="20" fillId="14" borderId="105" xfId="0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vertical="center"/>
      <protection locked="0"/>
    </xf>
    <xf numFmtId="0" fontId="26" fillId="10" borderId="0" xfId="0" applyFont="1" applyFill="1" applyAlignment="1" applyProtection="1">
      <alignment vertical="center"/>
      <protection locked="0"/>
    </xf>
    <xf numFmtId="0" fontId="27" fillId="10" borderId="0" xfId="0" applyFont="1" applyFill="1" applyBorder="1" applyAlignment="1" applyProtection="1">
      <alignment horizontal="right" vertical="center"/>
      <protection locked="0"/>
    </xf>
    <xf numFmtId="0" fontId="2" fillId="10" borderId="107" xfId="0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26" fillId="10" borderId="0" xfId="0" applyFont="1" applyFill="1"/>
    <xf numFmtId="0" fontId="25" fillId="10" borderId="0" xfId="0" applyFont="1" applyFill="1"/>
    <xf numFmtId="0" fontId="26" fillId="10" borderId="0" xfId="0" applyFont="1" applyFill="1" applyProtection="1">
      <protection locked="0"/>
    </xf>
    <xf numFmtId="0" fontId="25" fillId="10" borderId="0" xfId="0" applyFont="1" applyFill="1" applyBorder="1" applyAlignment="1" applyProtection="1">
      <alignment horizontal="left" vertical="center"/>
      <protection locked="0"/>
    </xf>
    <xf numFmtId="0" fontId="2" fillId="10" borderId="14" xfId="0" applyFont="1" applyFill="1" applyBorder="1" applyAlignment="1" applyProtection="1">
      <alignment horizontal="center" vertical="center"/>
      <protection locked="0"/>
    </xf>
    <xf numFmtId="0" fontId="27" fillId="10" borderId="0" xfId="0" applyFont="1" applyFill="1" applyAlignment="1">
      <alignment horizontal="center" vertic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19" fillId="1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/>
    </xf>
    <xf numFmtId="0" fontId="7" fillId="16" borderId="0" xfId="0" applyFont="1" applyFill="1" applyBorder="1"/>
    <xf numFmtId="0" fontId="7" fillId="16" borderId="121" xfId="0" applyFont="1" applyFill="1" applyBorder="1" applyAlignment="1">
      <alignment horizontal="center" vertical="center" wrapText="1"/>
    </xf>
    <xf numFmtId="0" fontId="7" fillId="16" borderId="122" xfId="0" applyFont="1" applyFill="1" applyBorder="1" applyAlignment="1">
      <alignment horizontal="center" vertical="center" wrapText="1"/>
    </xf>
    <xf numFmtId="0" fontId="10" fillId="17" borderId="122" xfId="0" applyFont="1" applyFill="1" applyBorder="1" applyAlignment="1">
      <alignment horizontal="center" vertical="center" wrapText="1"/>
    </xf>
    <xf numFmtId="0" fontId="7" fillId="16" borderId="123" xfId="0" applyFont="1" applyFill="1" applyBorder="1" applyAlignment="1">
      <alignment horizontal="center" vertical="center" wrapText="1"/>
    </xf>
    <xf numFmtId="0" fontId="7" fillId="16" borderId="124" xfId="0" applyFont="1" applyFill="1" applyBorder="1" applyAlignment="1">
      <alignment horizontal="center" vertical="top" wrapText="1"/>
    </xf>
    <xf numFmtId="0" fontId="10" fillId="16" borderId="125" xfId="0" applyFont="1" applyFill="1" applyBorder="1" applyAlignment="1">
      <alignment horizontal="center" vertical="top" wrapText="1"/>
    </xf>
    <xf numFmtId="0" fontId="7" fillId="17" borderId="125" xfId="0" applyFont="1" applyFill="1" applyBorder="1" applyAlignment="1">
      <alignment horizontal="center" vertical="top" wrapText="1"/>
    </xf>
    <xf numFmtId="0" fontId="7" fillId="16" borderId="125" xfId="0" applyFont="1" applyFill="1" applyBorder="1" applyAlignment="1">
      <alignment horizontal="center" vertical="top" wrapText="1"/>
    </xf>
    <xf numFmtId="0" fontId="7" fillId="16" borderId="126" xfId="0" applyFont="1" applyFill="1" applyBorder="1" applyAlignment="1">
      <alignment horizontal="center" vertical="top" wrapText="1"/>
    </xf>
    <xf numFmtId="0" fontId="7" fillId="16" borderId="127" xfId="0" applyFont="1" applyFill="1" applyBorder="1" applyAlignment="1">
      <alignment horizontal="center" vertical="top" wrapText="1"/>
    </xf>
    <xf numFmtId="0" fontId="7" fillId="16" borderId="128" xfId="0" applyFont="1" applyFill="1" applyBorder="1" applyAlignment="1">
      <alignment horizontal="center" vertical="top" wrapText="1"/>
    </xf>
    <xf numFmtId="0" fontId="10" fillId="17" borderId="128" xfId="0" applyFont="1" applyFill="1" applyBorder="1" applyAlignment="1">
      <alignment horizontal="center" vertical="top" wrapText="1"/>
    </xf>
    <xf numFmtId="0" fontId="7" fillId="18" borderId="128" xfId="0" applyFont="1" applyFill="1" applyBorder="1" applyAlignment="1">
      <alignment horizontal="center" vertical="top" wrapText="1"/>
    </xf>
    <xf numFmtId="0" fontId="7" fillId="18" borderId="129" xfId="0" applyFont="1" applyFill="1" applyBorder="1" applyAlignment="1">
      <alignment horizontal="center" vertical="top" wrapText="1"/>
    </xf>
    <xf numFmtId="0" fontId="7" fillId="16" borderId="130" xfId="0" applyFont="1" applyFill="1" applyBorder="1" applyAlignment="1">
      <alignment horizontal="center" vertical="top" wrapText="1"/>
    </xf>
    <xf numFmtId="0" fontId="7" fillId="16" borderId="131" xfId="0" applyFont="1" applyFill="1" applyBorder="1" applyAlignment="1">
      <alignment horizontal="center" vertical="top" wrapText="1"/>
    </xf>
    <xf numFmtId="0" fontId="7" fillId="17" borderId="131" xfId="0" applyFont="1" applyFill="1" applyBorder="1" applyAlignment="1">
      <alignment horizontal="center" vertical="top" wrapText="1"/>
    </xf>
    <xf numFmtId="0" fontId="10" fillId="16" borderId="131" xfId="0" applyFont="1" applyFill="1" applyBorder="1" applyAlignment="1">
      <alignment horizontal="center" vertical="top" wrapText="1"/>
    </xf>
    <xf numFmtId="0" fontId="7" fillId="16" borderId="132" xfId="0" applyFont="1" applyFill="1" applyBorder="1" applyAlignment="1">
      <alignment horizontal="center" vertical="top" wrapText="1"/>
    </xf>
    <xf numFmtId="0" fontId="8" fillId="10" borderId="85" xfId="0" applyFont="1" applyFill="1" applyBorder="1" applyAlignment="1" applyProtection="1">
      <alignment horizontal="center" vertical="center" wrapText="1"/>
      <protection locked="0"/>
    </xf>
    <xf numFmtId="0" fontId="37" fillId="10" borderId="0" xfId="0" applyFont="1" applyFill="1"/>
    <xf numFmtId="0" fontId="1" fillId="0" borderId="0" xfId="0" applyFont="1" applyFill="1" applyAlignment="1">
      <alignment vertical="center" wrapText="1"/>
    </xf>
    <xf numFmtId="0" fontId="13" fillId="19" borderId="133" xfId="0" applyFont="1" applyFill="1" applyBorder="1" applyAlignment="1" applyProtection="1">
      <alignment horizontal="center" vertical="center" wrapText="1"/>
      <protection locked="0"/>
    </xf>
    <xf numFmtId="0" fontId="7" fillId="10" borderId="136" xfId="0" applyFont="1" applyFill="1" applyBorder="1" applyAlignment="1" applyProtection="1">
      <alignment horizontal="center" vertical="center" wrapText="1"/>
      <protection locked="0"/>
    </xf>
    <xf numFmtId="0" fontId="7" fillId="10" borderId="137" xfId="0" applyFont="1" applyFill="1" applyBorder="1" applyAlignment="1" applyProtection="1">
      <alignment horizontal="center" vertical="center" wrapText="1"/>
      <protection locked="0"/>
    </xf>
    <xf numFmtId="0" fontId="10" fillId="21" borderId="137" xfId="0" applyFont="1" applyFill="1" applyBorder="1" applyAlignment="1" applyProtection="1">
      <alignment horizontal="center" vertical="center" wrapText="1"/>
      <protection locked="0"/>
    </xf>
    <xf numFmtId="0" fontId="7" fillId="10" borderId="138" xfId="0" applyFont="1" applyFill="1" applyBorder="1" applyAlignment="1" applyProtection="1">
      <alignment horizontal="center" vertical="center" wrapText="1"/>
      <protection locked="0"/>
    </xf>
    <xf numFmtId="0" fontId="39" fillId="20" borderId="139" xfId="0" applyFont="1" applyFill="1" applyBorder="1" applyAlignment="1" applyProtection="1">
      <alignment horizontal="center" vertical="center" wrapText="1"/>
      <protection locked="0"/>
    </xf>
    <xf numFmtId="0" fontId="10" fillId="22" borderId="102" xfId="0" applyFont="1" applyFill="1" applyBorder="1" applyAlignment="1" applyProtection="1">
      <alignment horizontal="center" vertical="center" wrapText="1"/>
      <protection locked="0"/>
    </xf>
    <xf numFmtId="0" fontId="10" fillId="22" borderId="26" xfId="0" applyFont="1" applyFill="1" applyBorder="1" applyAlignment="1" applyProtection="1">
      <alignment horizontal="center" vertical="center" wrapText="1"/>
      <protection locked="0"/>
    </xf>
    <xf numFmtId="0" fontId="10" fillId="21" borderId="26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142" xfId="0" applyFont="1" applyBorder="1" applyAlignment="1" applyProtection="1">
      <alignment horizontal="center" vertical="center" wrapText="1"/>
      <protection locked="0"/>
    </xf>
    <xf numFmtId="0" fontId="39" fillId="20" borderId="143" xfId="0" applyFont="1" applyFill="1" applyBorder="1" applyAlignment="1" applyProtection="1">
      <alignment horizontal="center" vertical="center" wrapText="1"/>
      <protection locked="0"/>
    </xf>
    <xf numFmtId="0" fontId="10" fillId="22" borderId="34" xfId="0" applyFont="1" applyFill="1" applyBorder="1" applyAlignment="1" applyProtection="1">
      <alignment horizontal="center" vertical="center" wrapText="1"/>
      <protection locked="0"/>
    </xf>
    <xf numFmtId="0" fontId="10" fillId="22" borderId="22" xfId="0" applyFont="1" applyFill="1" applyBorder="1" applyAlignment="1" applyProtection="1">
      <alignment horizontal="center" vertical="center" wrapText="1"/>
      <protection locked="0"/>
    </xf>
    <xf numFmtId="0" fontId="10" fillId="21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45" xfId="0" applyFont="1" applyBorder="1" applyAlignment="1" applyProtection="1">
      <alignment horizontal="center" vertical="center" wrapText="1"/>
      <protection locked="0"/>
    </xf>
    <xf numFmtId="0" fontId="10" fillId="10" borderId="22" xfId="0" applyFont="1" applyFill="1" applyBorder="1" applyAlignment="1" applyProtection="1">
      <alignment horizontal="center" vertical="center" wrapText="1"/>
      <protection locked="0"/>
    </xf>
    <xf numFmtId="0" fontId="39" fillId="20" borderId="148" xfId="0" applyFont="1" applyFill="1" applyBorder="1" applyAlignment="1" applyProtection="1">
      <alignment horizontal="center" vertical="center" wrapText="1"/>
      <protection locked="0"/>
    </xf>
    <xf numFmtId="0" fontId="39" fillId="20" borderId="22" xfId="0" applyFont="1" applyFill="1" applyBorder="1" applyAlignment="1" applyProtection="1">
      <alignment horizontal="center" vertical="center" wrapText="1"/>
      <protection locked="0"/>
    </xf>
    <xf numFmtId="0" fontId="39" fillId="20" borderId="151" xfId="0" applyFont="1" applyFill="1" applyBorder="1" applyAlignment="1" applyProtection="1">
      <alignment horizontal="center" vertical="center" wrapText="1"/>
      <protection locked="0"/>
    </xf>
    <xf numFmtId="0" fontId="10" fillId="22" borderId="35" xfId="0" applyFont="1" applyFill="1" applyBorder="1" applyAlignment="1" applyProtection="1">
      <alignment horizontal="center" vertical="center" wrapText="1"/>
      <protection locked="0"/>
    </xf>
    <xf numFmtId="0" fontId="10" fillId="22" borderId="24" xfId="0" applyFont="1" applyFill="1" applyBorder="1" applyAlignment="1" applyProtection="1">
      <alignment horizontal="center" vertical="center" wrapText="1"/>
      <protection locked="0"/>
    </xf>
    <xf numFmtId="0" fontId="10" fillId="21" borderId="24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154" xfId="0" applyFont="1" applyBorder="1" applyAlignment="1" applyProtection="1">
      <alignment horizontal="center" vertical="center" wrapText="1"/>
      <protection locked="0"/>
    </xf>
    <xf numFmtId="0" fontId="33" fillId="0" borderId="0" xfId="0" applyFont="1" applyProtection="1">
      <protection locked="0"/>
    </xf>
    <xf numFmtId="0" fontId="11" fillId="0" borderId="155" xfId="0" applyFont="1" applyBorder="1" applyAlignment="1" applyProtection="1">
      <alignment horizontal="center" vertical="center" wrapText="1"/>
      <protection locked="0"/>
    </xf>
    <xf numFmtId="0" fontId="10" fillId="23" borderId="157" xfId="0" applyFont="1" applyFill="1" applyBorder="1" applyAlignment="1" applyProtection="1">
      <alignment horizontal="center" vertical="center" wrapText="1"/>
      <protection locked="0"/>
    </xf>
    <xf numFmtId="0" fontId="14" fillId="0" borderId="159" xfId="0" applyFont="1" applyBorder="1" applyAlignment="1" applyProtection="1">
      <alignment horizontal="center" vertical="center" wrapText="1"/>
      <protection locked="0"/>
    </xf>
    <xf numFmtId="0" fontId="10" fillId="23" borderId="81" xfId="0" applyFont="1" applyFill="1" applyBorder="1" applyAlignment="1" applyProtection="1">
      <alignment horizontal="center" vertical="center" wrapText="1"/>
      <protection locked="0"/>
    </xf>
    <xf numFmtId="0" fontId="14" fillId="0" borderId="160" xfId="0" applyFont="1" applyBorder="1" applyAlignment="1" applyProtection="1">
      <alignment horizontal="center" vertical="center" wrapText="1"/>
      <protection locked="0"/>
    </xf>
    <xf numFmtId="0" fontId="10" fillId="23" borderId="75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10" fillId="24" borderId="76" xfId="1" applyFont="1" applyFill="1" applyBorder="1" applyAlignment="1" applyProtection="1">
      <alignment horizontal="center" vertical="center" wrapText="1"/>
      <protection locked="0"/>
    </xf>
    <xf numFmtId="0" fontId="33" fillId="25" borderId="14" xfId="1" applyFont="1" applyFill="1" applyBorder="1" applyProtection="1">
      <protection locked="0"/>
    </xf>
    <xf numFmtId="0" fontId="7" fillId="10" borderId="102" xfId="1" applyFont="1" applyFill="1" applyBorder="1" applyAlignment="1" applyProtection="1">
      <alignment horizontal="center" vertical="center" wrapText="1"/>
      <protection locked="0"/>
    </xf>
    <xf numFmtId="0" fontId="7" fillId="10" borderId="34" xfId="1" applyFont="1" applyFill="1" applyBorder="1" applyAlignment="1" applyProtection="1">
      <alignment horizontal="center" vertical="center" wrapText="1"/>
      <protection locked="0"/>
    </xf>
    <xf numFmtId="0" fontId="7" fillId="10" borderId="71" xfId="1" applyFont="1" applyFill="1" applyBorder="1" applyAlignment="1" applyProtection="1">
      <alignment horizontal="center" vertical="center" wrapText="1"/>
      <protection locked="0"/>
    </xf>
    <xf numFmtId="0" fontId="7" fillId="8" borderId="22" xfId="1" applyFont="1" applyFill="1" applyBorder="1" applyAlignment="1" applyProtection="1">
      <alignment horizontal="center" vertical="center" wrapText="1"/>
      <protection locked="0"/>
    </xf>
    <xf numFmtId="0" fontId="7" fillId="10" borderId="35" xfId="1" applyFont="1" applyFill="1" applyBorder="1" applyAlignment="1" applyProtection="1">
      <alignment horizontal="center" vertical="center" wrapText="1"/>
      <protection locked="0"/>
    </xf>
    <xf numFmtId="0" fontId="34" fillId="16" borderId="0" xfId="0" applyFont="1" applyFill="1"/>
    <xf numFmtId="0" fontId="7" fillId="16" borderId="42" xfId="0" applyFont="1" applyFill="1" applyBorder="1"/>
    <xf numFmtId="0" fontId="7" fillId="16" borderId="21" xfId="0" applyFont="1" applyFill="1" applyBorder="1"/>
    <xf numFmtId="0" fontId="0" fillId="10" borderId="42" xfId="0" applyFill="1" applyBorder="1"/>
    <xf numFmtId="0" fontId="0" fillId="10" borderId="0" xfId="0" applyFill="1" applyBorder="1"/>
    <xf numFmtId="0" fontId="0" fillId="10" borderId="21" xfId="0" applyFill="1" applyBorder="1"/>
    <xf numFmtId="0" fontId="7" fillId="0" borderId="162" xfId="0" applyFont="1" applyBorder="1" applyAlignment="1" applyProtection="1">
      <alignment horizontal="center" vertical="center" wrapText="1"/>
      <protection locked="0"/>
    </xf>
    <xf numFmtId="0" fontId="10" fillId="8" borderId="164" xfId="0" applyFont="1" applyFill="1" applyBorder="1" applyAlignment="1" applyProtection="1">
      <alignment horizontal="center" vertical="center" wrapText="1"/>
      <protection locked="0"/>
    </xf>
    <xf numFmtId="0" fontId="10" fillId="8" borderId="117" xfId="0" applyFont="1" applyFill="1" applyBorder="1" applyAlignment="1" applyProtection="1">
      <alignment horizontal="center" vertical="center" wrapText="1"/>
      <protection locked="0"/>
    </xf>
    <xf numFmtId="0" fontId="22" fillId="14" borderId="57" xfId="0" applyFont="1" applyFill="1" applyBorder="1" applyAlignment="1" applyProtection="1">
      <alignment horizontal="center" vertical="center"/>
      <protection locked="0"/>
    </xf>
    <xf numFmtId="0" fontId="22" fillId="14" borderId="58" xfId="0" applyFont="1" applyFill="1" applyBorder="1" applyAlignment="1" applyProtection="1">
      <alignment horizontal="center" vertical="center"/>
      <protection locked="0"/>
    </xf>
    <xf numFmtId="0" fontId="22" fillId="9" borderId="58" xfId="0" applyFont="1" applyFill="1" applyBorder="1" applyAlignment="1" applyProtection="1">
      <alignment horizontal="center" vertical="center"/>
      <protection locked="0"/>
    </xf>
    <xf numFmtId="0" fontId="22" fillId="14" borderId="165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34" xfId="0" applyFont="1" applyBorder="1" applyAlignment="1" applyProtection="1">
      <alignment horizontal="left" vertical="center"/>
      <protection locked="0"/>
    </xf>
    <xf numFmtId="0" fontId="19" fillId="0" borderId="166" xfId="0" applyFont="1" applyBorder="1" applyAlignment="1" applyProtection="1">
      <alignment vertical="center"/>
      <protection locked="0"/>
    </xf>
    <xf numFmtId="0" fontId="19" fillId="0" borderId="78" xfId="0" applyFont="1" applyBorder="1" applyAlignment="1" applyProtection="1">
      <alignment vertical="center"/>
      <protection locked="0"/>
    </xf>
    <xf numFmtId="0" fontId="19" fillId="0" borderId="167" xfId="0" applyFont="1" applyBorder="1" applyAlignment="1" applyProtection="1">
      <alignment vertical="center"/>
      <protection locked="0"/>
    </xf>
    <xf numFmtId="0" fontId="19" fillId="0" borderId="145" xfId="0" applyFont="1" applyBorder="1" applyAlignment="1" applyProtection="1">
      <alignment horizontal="left" vertical="center"/>
      <protection locked="0"/>
    </xf>
    <xf numFmtId="0" fontId="19" fillId="0" borderId="168" xfId="0" applyFont="1" applyBorder="1" applyAlignment="1" applyProtection="1">
      <alignment vertical="center"/>
      <protection locked="0"/>
    </xf>
    <xf numFmtId="0" fontId="19" fillId="0" borderId="96" xfId="0" applyFont="1" applyBorder="1" applyAlignment="1" applyProtection="1">
      <alignment vertical="center"/>
      <protection locked="0"/>
    </xf>
    <xf numFmtId="0" fontId="19" fillId="0" borderId="102" xfId="0" applyFont="1" applyBorder="1" applyAlignment="1" applyProtection="1">
      <alignment vertical="center"/>
      <protection locked="0"/>
    </xf>
    <xf numFmtId="0" fontId="19" fillId="0" borderId="34" xfId="0" applyFont="1" applyBorder="1" applyAlignment="1" applyProtection="1">
      <alignment vertical="center"/>
      <protection locked="0"/>
    </xf>
    <xf numFmtId="0" fontId="19" fillId="0" borderId="35" xfId="0" applyFont="1" applyBorder="1" applyAlignment="1" applyProtection="1">
      <alignment vertical="center"/>
      <protection locked="0"/>
    </xf>
    <xf numFmtId="164" fontId="20" fillId="0" borderId="168" xfId="0" applyNumberFormat="1" applyFont="1" applyBorder="1" applyAlignment="1" applyProtection="1">
      <alignment horizontal="center" vertical="center"/>
      <protection locked="0"/>
    </xf>
    <xf numFmtId="0" fontId="21" fillId="13" borderId="170" xfId="0" applyFont="1" applyFill="1" applyBorder="1" applyAlignment="1" applyProtection="1">
      <alignment vertical="center"/>
      <protection locked="0"/>
    </xf>
    <xf numFmtId="0" fontId="9" fillId="0" borderId="105" xfId="0" applyFont="1" applyFill="1" applyBorder="1" applyAlignment="1" applyProtection="1">
      <alignment horizontal="center" vertical="center" wrapText="1"/>
      <protection locked="0"/>
    </xf>
    <xf numFmtId="0" fontId="9" fillId="8" borderId="165" xfId="0" applyFont="1" applyFill="1" applyBorder="1" applyAlignment="1" applyProtection="1">
      <alignment horizontal="center" vertical="center" wrapText="1"/>
      <protection locked="0"/>
    </xf>
    <xf numFmtId="0" fontId="9" fillId="0" borderId="145" xfId="0" applyFont="1" applyFill="1" applyBorder="1" applyAlignment="1" applyProtection="1">
      <alignment horizontal="center" vertical="center" wrapText="1"/>
      <protection locked="0"/>
    </xf>
    <xf numFmtId="0" fontId="9" fillId="5" borderId="145" xfId="0" applyFont="1" applyFill="1" applyBorder="1" applyAlignment="1" applyProtection="1">
      <alignment horizontal="center" vertical="center" wrapText="1"/>
      <protection locked="0"/>
    </xf>
    <xf numFmtId="0" fontId="9" fillId="5" borderId="165" xfId="0" applyFont="1" applyFill="1" applyBorder="1" applyAlignment="1" applyProtection="1">
      <alignment horizontal="center" vertical="center" wrapText="1"/>
      <protection locked="0"/>
    </xf>
    <xf numFmtId="0" fontId="9" fillId="0" borderId="165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vertical="center" wrapText="1"/>
      <protection locked="0"/>
    </xf>
    <xf numFmtId="0" fontId="9" fillId="8" borderId="50" xfId="0" applyFont="1" applyFill="1" applyBorder="1" applyAlignment="1" applyProtection="1">
      <alignment horizontal="center" vertical="center" wrapText="1"/>
      <protection locked="0"/>
    </xf>
    <xf numFmtId="0" fontId="9" fillId="5" borderId="171" xfId="0" applyFont="1" applyFill="1" applyBorder="1" applyAlignment="1" applyProtection="1">
      <alignment horizontal="center" vertical="center" wrapText="1"/>
      <protection locked="0"/>
    </xf>
    <xf numFmtId="0" fontId="8" fillId="0" borderId="172" xfId="0" applyFont="1" applyBorder="1" applyAlignment="1" applyProtection="1">
      <alignment horizontal="center" vertical="center" wrapText="1"/>
      <protection locked="0"/>
    </xf>
    <xf numFmtId="0" fontId="9" fillId="5" borderId="96" xfId="0" applyFont="1" applyFill="1" applyBorder="1" applyAlignment="1" applyProtection="1">
      <alignment horizontal="center" vertical="center" wrapText="1"/>
      <protection locked="0"/>
    </xf>
    <xf numFmtId="0" fontId="9" fillId="5" borderId="173" xfId="0" applyFont="1" applyFill="1" applyBorder="1" applyAlignment="1" applyProtection="1">
      <alignment horizontal="center" vertical="center" wrapText="1"/>
      <protection locked="0"/>
    </xf>
    <xf numFmtId="0" fontId="8" fillId="0" borderId="175" xfId="0" applyFont="1" applyBorder="1" applyAlignment="1" applyProtection="1">
      <alignment horizontal="center" vertical="center" wrapText="1"/>
      <protection locked="0"/>
    </xf>
    <xf numFmtId="0" fontId="9" fillId="5" borderId="174" xfId="0" applyFont="1" applyFill="1" applyBorder="1" applyAlignment="1" applyProtection="1">
      <alignment horizontal="center" vertical="center" wrapText="1"/>
      <protection locked="0"/>
    </xf>
    <xf numFmtId="0" fontId="9" fillId="5" borderId="176" xfId="0" applyFont="1" applyFill="1" applyBorder="1" applyAlignment="1" applyProtection="1">
      <alignment horizontal="center" vertical="center" wrapText="1"/>
      <protection locked="0"/>
    </xf>
    <xf numFmtId="0" fontId="9" fillId="8" borderId="173" xfId="0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37" fillId="10" borderId="0" xfId="0" applyFont="1" applyFill="1" applyBorder="1"/>
    <xf numFmtId="0" fontId="11" fillId="6" borderId="107" xfId="0" applyFont="1" applyFill="1" applyBorder="1" applyAlignment="1" applyProtection="1">
      <alignment horizontal="center" vertical="center" wrapText="1"/>
      <protection locked="0"/>
    </xf>
    <xf numFmtId="0" fontId="8" fillId="0" borderId="177" xfId="0" applyFont="1" applyBorder="1" applyAlignment="1" applyProtection="1">
      <alignment horizontal="center" vertical="center" wrapText="1"/>
      <protection locked="0"/>
    </xf>
    <xf numFmtId="0" fontId="8" fillId="0" borderId="178" xfId="0" applyFont="1" applyBorder="1" applyAlignment="1" applyProtection="1">
      <alignment horizontal="center" vertical="center" wrapText="1"/>
      <protection locked="0"/>
    </xf>
    <xf numFmtId="0" fontId="8" fillId="0" borderId="179" xfId="0" applyFont="1" applyBorder="1" applyAlignment="1" applyProtection="1">
      <alignment horizontal="center" vertical="center" wrapText="1"/>
      <protection locked="0"/>
    </xf>
    <xf numFmtId="0" fontId="2" fillId="12" borderId="107" xfId="0" applyFont="1" applyFill="1" applyBorder="1" applyAlignment="1" applyProtection="1">
      <alignment horizontal="center" vertical="center" wrapText="1"/>
      <protection locked="0"/>
    </xf>
    <xf numFmtId="0" fontId="9" fillId="7" borderId="107" xfId="0" applyFont="1" applyFill="1" applyBorder="1" applyAlignment="1" applyProtection="1">
      <alignment horizontal="center" vertical="center" wrapText="1"/>
      <protection locked="0"/>
    </xf>
    <xf numFmtId="0" fontId="8" fillId="0" borderId="165" xfId="0" applyFont="1" applyBorder="1" applyAlignment="1" applyProtection="1">
      <alignment horizontal="center" vertical="center" wrapText="1"/>
      <protection locked="0"/>
    </xf>
    <xf numFmtId="0" fontId="9" fillId="0" borderId="105" xfId="0" applyFont="1" applyBorder="1" applyAlignment="1" applyProtection="1">
      <alignment horizontal="center" vertical="center" wrapText="1"/>
      <protection locked="0"/>
    </xf>
    <xf numFmtId="0" fontId="9" fillId="0" borderId="145" xfId="0" applyFont="1" applyBorder="1" applyAlignment="1" applyProtection="1">
      <alignment horizontal="center" vertical="center" wrapText="1"/>
      <protection locked="0"/>
    </xf>
    <xf numFmtId="0" fontId="9" fillId="7" borderId="106" xfId="0" applyFont="1" applyFill="1" applyBorder="1" applyAlignment="1" applyProtection="1">
      <alignment horizontal="center" vertical="center" wrapText="1"/>
      <protection locked="0"/>
    </xf>
    <xf numFmtId="0" fontId="14" fillId="0" borderId="106" xfId="0" applyFont="1" applyBorder="1" applyAlignment="1" applyProtection="1">
      <alignment horizontal="center" vertical="center" wrapText="1"/>
      <protection locked="0"/>
    </xf>
    <xf numFmtId="0" fontId="14" fillId="0" borderId="180" xfId="0" applyFont="1" applyBorder="1" applyAlignment="1" applyProtection="1">
      <alignment horizontal="center" vertical="center" wrapText="1"/>
      <protection locked="0"/>
    </xf>
    <xf numFmtId="0" fontId="9" fillId="0" borderId="181" xfId="0" applyFont="1" applyBorder="1" applyAlignment="1" applyProtection="1">
      <alignment horizontal="center" vertical="center" wrapText="1"/>
      <protection locked="0"/>
    </xf>
    <xf numFmtId="0" fontId="14" fillId="0" borderId="98" xfId="0" applyFont="1" applyBorder="1" applyAlignment="1" applyProtection="1">
      <alignment horizontal="center" vertical="center" wrapText="1"/>
      <protection locked="0"/>
    </xf>
    <xf numFmtId="0" fontId="14" fillId="0" borderId="179" xfId="0" applyFont="1" applyBorder="1" applyAlignment="1" applyProtection="1">
      <alignment horizontal="center" vertical="center" wrapText="1"/>
      <protection locked="0"/>
    </xf>
    <xf numFmtId="0" fontId="9" fillId="0" borderId="171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105" xfId="0" applyFont="1" applyBorder="1" applyAlignment="1" applyProtection="1">
      <alignment horizontal="center" vertical="center" wrapText="1"/>
      <protection locked="0"/>
    </xf>
    <xf numFmtId="0" fontId="9" fillId="5" borderId="105" xfId="0" applyFont="1" applyFill="1" applyBorder="1" applyAlignment="1" applyProtection="1">
      <alignment horizontal="center" vertical="center" wrapText="1"/>
      <protection locked="0"/>
    </xf>
    <xf numFmtId="0" fontId="8" fillId="0" borderId="98" xfId="0" applyFont="1" applyBorder="1" applyAlignment="1" applyProtection="1">
      <alignment horizontal="center" vertical="center" wrapText="1"/>
      <protection locked="0"/>
    </xf>
    <xf numFmtId="0" fontId="8" fillId="0" borderId="99" xfId="0" applyFont="1" applyBorder="1" applyAlignment="1" applyProtection="1">
      <alignment horizontal="center" vertical="center" wrapText="1"/>
      <protection locked="0"/>
    </xf>
    <xf numFmtId="0" fontId="4" fillId="10" borderId="10" xfId="0" applyFont="1" applyFill="1" applyBorder="1" applyProtection="1">
      <protection locked="0"/>
    </xf>
    <xf numFmtId="0" fontId="1" fillId="10" borderId="10" xfId="0" applyFont="1" applyFill="1" applyBorder="1" applyProtection="1">
      <protection locked="0"/>
    </xf>
    <xf numFmtId="0" fontId="8" fillId="0" borderId="170" xfId="0" applyFont="1" applyBorder="1" applyAlignment="1" applyProtection="1">
      <alignment horizontal="center" vertical="center" wrapText="1"/>
      <protection locked="0"/>
    </xf>
    <xf numFmtId="0" fontId="9" fillId="5" borderId="182" xfId="0" applyFont="1" applyFill="1" applyBorder="1" applyAlignment="1" applyProtection="1">
      <alignment horizontal="center" vertical="center" wrapText="1"/>
      <protection locked="0"/>
    </xf>
    <xf numFmtId="0" fontId="8" fillId="0" borderId="169" xfId="0" applyFont="1" applyBorder="1" applyAlignment="1" applyProtection="1">
      <alignment horizontal="center" vertical="center" wrapText="1"/>
      <protection locked="0"/>
    </xf>
    <xf numFmtId="0" fontId="9" fillId="0" borderId="165" xfId="0" applyFont="1" applyBorder="1" applyAlignment="1" applyProtection="1">
      <alignment horizontal="center" vertical="center" wrapText="1"/>
      <protection locked="0"/>
    </xf>
    <xf numFmtId="0" fontId="11" fillId="7" borderId="107" xfId="0" applyFont="1" applyFill="1" applyBorder="1" applyAlignment="1" applyProtection="1">
      <alignment horizontal="center" vertical="center" wrapText="1"/>
      <protection locked="0"/>
    </xf>
    <xf numFmtId="0" fontId="8" fillId="0" borderId="106" xfId="0" applyFont="1" applyBorder="1" applyAlignment="1" applyProtection="1">
      <alignment horizontal="center" vertical="center" wrapText="1"/>
      <protection locked="0"/>
    </xf>
    <xf numFmtId="0" fontId="9" fillId="0" borderId="154" xfId="0" applyFont="1" applyBorder="1" applyAlignment="1" applyProtection="1">
      <alignment horizontal="center" vertical="center" wrapText="1"/>
      <protection locked="0"/>
    </xf>
    <xf numFmtId="0" fontId="9" fillId="0" borderId="142" xfId="0" applyFont="1" applyFill="1" applyBorder="1" applyAlignment="1" applyProtection="1">
      <alignment horizontal="center" vertical="center" wrapText="1"/>
      <protection locked="0"/>
    </xf>
    <xf numFmtId="0" fontId="8" fillId="10" borderId="180" xfId="0" applyFont="1" applyFill="1" applyBorder="1" applyAlignment="1" applyProtection="1">
      <alignment horizontal="center" vertical="center" wrapText="1"/>
      <protection locked="0"/>
    </xf>
    <xf numFmtId="0" fontId="23" fillId="10" borderId="22" xfId="0" applyFont="1" applyFill="1" applyBorder="1"/>
    <xf numFmtId="0" fontId="23" fillId="10" borderId="22" xfId="0" applyFont="1" applyFill="1" applyBorder="1" applyAlignment="1">
      <alignment horizontal="center" vertical="center"/>
    </xf>
    <xf numFmtId="0" fontId="31" fillId="10" borderId="0" xfId="0" applyFont="1" applyFill="1"/>
    <xf numFmtId="0" fontId="23" fillId="10" borderId="72" xfId="0" applyFont="1" applyFill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6" fillId="0" borderId="0" xfId="0" applyFont="1" applyAlignment="1" applyProtection="1">
      <alignment horizontal="center"/>
      <protection locked="0"/>
    </xf>
    <xf numFmtId="0" fontId="9" fillId="10" borderId="59" xfId="0" applyFont="1" applyFill="1" applyBorder="1" applyAlignment="1" applyProtection="1">
      <alignment horizontal="center" vertical="center" wrapText="1"/>
      <protection locked="0"/>
    </xf>
    <xf numFmtId="0" fontId="8" fillId="0" borderId="142" xfId="0" applyFont="1" applyBorder="1" applyAlignment="1" applyProtection="1">
      <alignment horizontal="center" vertical="center" wrapText="1"/>
      <protection locked="0"/>
    </xf>
    <xf numFmtId="0" fontId="14" fillId="0" borderId="85" xfId="0" applyFont="1" applyBorder="1" applyAlignment="1" applyProtection="1">
      <alignment horizontal="center" vertical="center" wrapText="1"/>
      <protection locked="0"/>
    </xf>
    <xf numFmtId="0" fontId="35" fillId="16" borderId="42" xfId="0" applyFont="1" applyFill="1" applyBorder="1" applyAlignment="1">
      <alignment horizontal="center" vertical="center" wrapText="1"/>
    </xf>
    <xf numFmtId="0" fontId="33" fillId="0" borderId="0" xfId="0" applyFont="1" applyBorder="1"/>
    <xf numFmtId="0" fontId="33" fillId="0" borderId="21" xfId="0" applyFont="1" applyBorder="1"/>
    <xf numFmtId="0" fontId="18" fillId="16" borderId="42" xfId="0" applyFont="1" applyFill="1" applyBorder="1" applyAlignment="1">
      <alignment horizontal="left" vertical="top" wrapText="1"/>
    </xf>
    <xf numFmtId="0" fontId="33" fillId="0" borderId="42" xfId="0" applyFont="1" applyBorder="1"/>
    <xf numFmtId="0" fontId="0" fillId="0" borderId="0" xfId="0" applyBorder="1"/>
    <xf numFmtId="0" fontId="33" fillId="0" borderId="0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18" fillId="16" borderId="51" xfId="0" applyFont="1" applyFill="1" applyBorder="1" applyAlignment="1">
      <alignment horizontal="left" wrapText="1"/>
    </xf>
    <xf numFmtId="0" fontId="33" fillId="0" borderId="16" xfId="0" applyFont="1" applyBorder="1" applyAlignment="1">
      <alignment wrapText="1"/>
    </xf>
    <xf numFmtId="0" fontId="33" fillId="0" borderId="5" xfId="0" applyFont="1" applyBorder="1" applyAlignment="1">
      <alignment wrapText="1"/>
    </xf>
    <xf numFmtId="0" fontId="19" fillId="0" borderId="34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145" xfId="0" applyFont="1" applyBorder="1" applyAlignment="1" applyProtection="1">
      <alignment horizontal="left" vertical="center"/>
      <protection locked="0"/>
    </xf>
    <xf numFmtId="0" fontId="7" fillId="2" borderId="161" xfId="1" applyFont="1" applyFill="1" applyBorder="1" applyAlignment="1" applyProtection="1">
      <alignment horizontal="left" vertical="center" wrapText="1"/>
      <protection locked="0"/>
    </xf>
    <xf numFmtId="0" fontId="7" fillId="2" borderId="18" xfId="1" applyFont="1" applyFill="1" applyBorder="1" applyAlignment="1" applyProtection="1">
      <alignment horizontal="left" vertical="center" wrapText="1"/>
      <protection locked="0"/>
    </xf>
    <xf numFmtId="0" fontId="7" fillId="2" borderId="16" xfId="1" applyFont="1" applyFill="1" applyBorder="1" applyAlignment="1" applyProtection="1">
      <alignment horizontal="left" vertical="center" wrapText="1"/>
      <protection locked="0"/>
    </xf>
    <xf numFmtId="0" fontId="7" fillId="2" borderId="38" xfId="1" applyFont="1" applyFill="1" applyBorder="1" applyAlignment="1" applyProtection="1">
      <alignment horizontal="left" vertical="center" wrapText="1"/>
      <protection locked="0"/>
    </xf>
    <xf numFmtId="0" fontId="40" fillId="0" borderId="116" xfId="1" applyFont="1" applyBorder="1" applyAlignment="1" applyProtection="1">
      <alignment horizontal="left" vertical="top" wrapText="1"/>
      <protection locked="0"/>
    </xf>
    <xf numFmtId="0" fontId="33" fillId="0" borderId="0" xfId="1" applyFont="1" applyProtection="1">
      <protection locked="0"/>
    </xf>
    <xf numFmtId="0" fontId="33" fillId="0" borderId="117" xfId="1" applyFont="1" applyBorder="1" applyProtection="1">
      <protection locked="0"/>
    </xf>
    <xf numFmtId="0" fontId="33" fillId="0" borderId="116" xfId="1" applyFont="1" applyBorder="1" applyProtection="1">
      <protection locked="0"/>
    </xf>
    <xf numFmtId="0" fontId="41" fillId="0" borderId="0" xfId="1" applyProtection="1">
      <protection locked="0"/>
    </xf>
    <xf numFmtId="0" fontId="33" fillId="0" borderId="118" xfId="1" applyFont="1" applyBorder="1" applyProtection="1">
      <protection locked="0"/>
    </xf>
    <xf numFmtId="0" fontId="33" fillId="0" borderId="119" xfId="1" applyFont="1" applyBorder="1" applyProtection="1">
      <protection locked="0"/>
    </xf>
    <xf numFmtId="0" fontId="33" fillId="0" borderId="120" xfId="1" applyFont="1" applyBorder="1" applyProtection="1"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108" xfId="0" applyFont="1" applyBorder="1" applyAlignment="1" applyProtection="1">
      <alignment horizontal="left" vertical="top" wrapText="1"/>
      <protection locked="0"/>
    </xf>
    <xf numFmtId="0" fontId="8" fillId="0" borderId="87" xfId="0" applyFont="1" applyBorder="1" applyAlignment="1" applyProtection="1">
      <alignment horizontal="left" vertical="top" wrapText="1"/>
      <protection locked="0"/>
    </xf>
    <xf numFmtId="0" fontId="8" fillId="0" borderId="109" xfId="0" applyFont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2" fillId="0" borderId="110" xfId="0" applyFont="1" applyBorder="1" applyAlignment="1">
      <alignment horizontal="center" vertical="center"/>
    </xf>
    <xf numFmtId="0" fontId="33" fillId="0" borderId="111" xfId="0" applyFont="1" applyBorder="1"/>
    <xf numFmtId="0" fontId="33" fillId="0" borderId="112" xfId="0" applyFont="1" applyBorder="1"/>
    <xf numFmtId="0" fontId="7" fillId="0" borderId="113" xfId="0" applyFont="1" applyBorder="1" applyAlignment="1">
      <alignment horizontal="left" vertical="top" wrapText="1"/>
    </xf>
    <xf numFmtId="0" fontId="33" fillId="0" borderId="114" xfId="0" applyFont="1" applyBorder="1"/>
    <xf numFmtId="0" fontId="33" fillId="0" borderId="115" xfId="0" applyFont="1" applyBorder="1"/>
    <xf numFmtId="0" fontId="33" fillId="0" borderId="116" xfId="0" applyFont="1" applyBorder="1"/>
    <xf numFmtId="0" fontId="0" fillId="0" borderId="0" xfId="0"/>
    <xf numFmtId="0" fontId="33" fillId="0" borderId="117" xfId="0" applyFont="1" applyBorder="1"/>
    <xf numFmtId="0" fontId="33" fillId="0" borderId="118" xfId="0" applyFont="1" applyBorder="1"/>
    <xf numFmtId="0" fontId="33" fillId="0" borderId="119" xfId="0" applyFont="1" applyBorder="1"/>
    <xf numFmtId="0" fontId="33" fillId="0" borderId="120" xfId="0" applyFont="1" applyBorder="1"/>
    <xf numFmtId="0" fontId="17" fillId="16" borderId="76" xfId="0" applyFont="1" applyFill="1" applyBorder="1" applyAlignment="1">
      <alignment horizontal="left"/>
    </xf>
    <xf numFmtId="0" fontId="33" fillId="0" borderId="14" xfId="0" applyFont="1" applyBorder="1"/>
    <xf numFmtId="0" fontId="33" fillId="0" borderId="77" xfId="0" applyFont="1" applyBorder="1"/>
    <xf numFmtId="0" fontId="18" fillId="16" borderId="42" xfId="0" applyFont="1" applyFill="1" applyBorder="1" applyAlignment="1">
      <alignment horizontal="left"/>
    </xf>
    <xf numFmtId="0" fontId="7" fillId="10" borderId="96" xfId="1" applyFont="1" applyFill="1" applyBorder="1" applyAlignment="1" applyProtection="1">
      <alignment horizontal="left" vertical="center" wrapText="1"/>
      <protection locked="0"/>
    </xf>
    <xf numFmtId="0" fontId="7" fillId="10" borderId="74" xfId="1" applyFont="1" applyFill="1" applyBorder="1" applyAlignment="1" applyProtection="1">
      <alignment horizontal="left" vertical="center" wrapText="1"/>
      <protection locked="0"/>
    </xf>
    <xf numFmtId="0" fontId="7" fillId="10" borderId="78" xfId="1" applyFont="1" applyFill="1" applyBorder="1" applyAlignment="1" applyProtection="1">
      <alignment horizontal="left" vertical="center" wrapText="1"/>
      <protection locked="0"/>
    </xf>
    <xf numFmtId="0" fontId="40" fillId="10" borderId="22" xfId="1" applyFont="1" applyFill="1" applyBorder="1" applyAlignment="1" applyProtection="1">
      <alignment horizontal="center" vertical="center" wrapText="1"/>
      <protection locked="0"/>
    </xf>
    <xf numFmtId="0" fontId="7" fillId="0" borderId="96" xfId="1" applyFont="1" applyBorder="1" applyAlignment="1" applyProtection="1">
      <alignment horizontal="center" vertical="center" wrapText="1"/>
      <protection locked="0"/>
    </xf>
    <xf numFmtId="0" fontId="7" fillId="0" borderId="74" xfId="1" applyFont="1" applyBorder="1" applyAlignment="1" applyProtection="1">
      <alignment horizontal="center" vertical="center" wrapText="1"/>
      <protection locked="0"/>
    </xf>
    <xf numFmtId="0" fontId="7" fillId="0" borderId="65" xfId="1" applyFont="1" applyBorder="1" applyAlignment="1" applyProtection="1">
      <alignment horizontal="center" vertical="center" wrapText="1"/>
      <protection locked="0"/>
    </xf>
    <xf numFmtId="0" fontId="7" fillId="10" borderId="24" xfId="1" applyFont="1" applyFill="1" applyBorder="1" applyAlignment="1" applyProtection="1">
      <alignment horizontal="left" vertical="center" wrapText="1"/>
      <protection locked="0"/>
    </xf>
    <xf numFmtId="6" fontId="7" fillId="10" borderId="22" xfId="1" applyNumberFormat="1" applyFont="1" applyFill="1" applyBorder="1" applyAlignment="1" applyProtection="1">
      <alignment horizontal="center" vertical="center" wrapText="1"/>
      <protection locked="0"/>
    </xf>
    <xf numFmtId="0" fontId="7" fillId="10" borderId="22" xfId="1" applyFont="1" applyFill="1" applyBorder="1" applyAlignment="1" applyProtection="1">
      <alignment horizontal="center" vertical="center" wrapText="1"/>
      <protection locked="0"/>
    </xf>
    <xf numFmtId="0" fontId="7" fillId="8" borderId="22" xfId="1" applyFont="1" applyFill="1" applyBorder="1" applyAlignment="1" applyProtection="1">
      <alignment horizontal="center" vertical="center" wrapText="1"/>
      <protection locked="0"/>
    </xf>
    <xf numFmtId="0" fontId="7" fillId="0" borderId="24" xfId="1" applyFont="1" applyBorder="1" applyAlignment="1" applyProtection="1">
      <alignment horizontal="center" vertical="center" wrapText="1"/>
      <protection locked="0"/>
    </xf>
    <xf numFmtId="0" fontId="7" fillId="0" borderId="154" xfId="1" applyFont="1" applyBorder="1" applyAlignment="1" applyProtection="1">
      <alignment horizontal="center" vertical="center" wrapText="1"/>
      <protection locked="0"/>
    </xf>
    <xf numFmtId="0" fontId="7" fillId="10" borderId="22" xfId="1" applyFont="1" applyFill="1" applyBorder="1" applyAlignment="1" applyProtection="1">
      <alignment horizontal="left" vertical="center" wrapText="1"/>
      <protection locked="0"/>
    </xf>
    <xf numFmtId="6" fontId="40" fillId="10" borderId="22" xfId="1" applyNumberFormat="1" applyFont="1" applyFill="1" applyBorder="1" applyAlignment="1" applyProtection="1">
      <alignment horizontal="center" vertical="center" wrapText="1"/>
      <protection locked="0"/>
    </xf>
    <xf numFmtId="0" fontId="7" fillId="8" borderId="145" xfId="1" applyFont="1" applyFill="1" applyBorder="1" applyAlignment="1" applyProtection="1">
      <alignment horizontal="center" vertical="center" wrapText="1"/>
      <protection locked="0"/>
    </xf>
    <xf numFmtId="0" fontId="40" fillId="0" borderId="22" xfId="1" applyFont="1" applyBorder="1" applyAlignment="1" applyProtection="1">
      <alignment horizontal="center" vertical="center" wrapText="1"/>
      <protection locked="0"/>
    </xf>
    <xf numFmtId="3" fontId="40" fillId="10" borderId="22" xfId="1" applyNumberFormat="1" applyFont="1" applyFill="1" applyBorder="1" applyAlignment="1" applyProtection="1">
      <alignment horizontal="center" vertical="center" wrapText="1"/>
      <protection locked="0"/>
    </xf>
    <xf numFmtId="0" fontId="40" fillId="0" borderId="113" xfId="0" applyFont="1" applyBorder="1" applyAlignment="1" applyProtection="1">
      <alignment horizontal="left" vertical="top" wrapText="1"/>
      <protection locked="0"/>
    </xf>
    <xf numFmtId="0" fontId="33" fillId="0" borderId="114" xfId="0" applyFont="1" applyBorder="1" applyProtection="1">
      <protection locked="0"/>
    </xf>
    <xf numFmtId="0" fontId="33" fillId="0" borderId="0" xfId="0" applyFont="1" applyProtection="1">
      <protection locked="0"/>
    </xf>
    <xf numFmtId="0" fontId="33" fillId="0" borderId="117" xfId="0" applyFont="1" applyBorder="1" applyProtection="1">
      <protection locked="0"/>
    </xf>
    <xf numFmtId="0" fontId="33" fillId="0" borderId="116" xfId="0" applyFont="1" applyBorder="1" applyProtection="1">
      <protection locked="0"/>
    </xf>
    <xf numFmtId="0" fontId="0" fillId="0" borderId="0" xfId="0" applyProtection="1">
      <protection locked="0"/>
    </xf>
    <xf numFmtId="0" fontId="33" fillId="0" borderId="118" xfId="0" applyFont="1" applyBorder="1" applyProtection="1">
      <protection locked="0"/>
    </xf>
    <xf numFmtId="0" fontId="33" fillId="0" borderId="119" xfId="0" applyFont="1" applyBorder="1" applyProtection="1">
      <protection locked="0"/>
    </xf>
    <xf numFmtId="0" fontId="33" fillId="0" borderId="120" xfId="0" applyFont="1" applyBorder="1" applyProtection="1">
      <protection locked="0"/>
    </xf>
    <xf numFmtId="0" fontId="10" fillId="24" borderId="76" xfId="1" applyFont="1" applyFill="1" applyBorder="1" applyAlignment="1" applyProtection="1">
      <alignment horizontal="left" vertical="center" wrapText="1"/>
      <protection locked="0"/>
    </xf>
    <xf numFmtId="0" fontId="10" fillId="24" borderId="14" xfId="1" applyFont="1" applyFill="1" applyBorder="1" applyAlignment="1" applyProtection="1">
      <alignment horizontal="left" vertical="center" wrapText="1"/>
      <protection locked="0"/>
    </xf>
    <xf numFmtId="0" fontId="33" fillId="25" borderId="47" xfId="1" applyFont="1" applyFill="1" applyBorder="1" applyAlignment="1" applyProtection="1">
      <alignment horizontal="center"/>
      <protection locked="0"/>
    </xf>
    <xf numFmtId="0" fontId="33" fillId="25" borderId="38" xfId="1" applyFont="1" applyFill="1" applyBorder="1" applyAlignment="1" applyProtection="1">
      <alignment horizontal="center"/>
      <protection locked="0"/>
    </xf>
    <xf numFmtId="0" fontId="33" fillId="25" borderId="18" xfId="1" applyFont="1" applyFill="1" applyBorder="1" applyAlignment="1" applyProtection="1">
      <alignment horizontal="center"/>
      <protection locked="0"/>
    </xf>
    <xf numFmtId="0" fontId="7" fillId="10" borderId="26" xfId="1" applyFont="1" applyFill="1" applyBorder="1" applyAlignment="1" applyProtection="1">
      <alignment horizontal="left" vertical="center" wrapText="1"/>
      <protection locked="0"/>
    </xf>
    <xf numFmtId="6" fontId="40" fillId="10" borderId="27" xfId="1" applyNumberFormat="1" applyFont="1" applyFill="1" applyBorder="1" applyAlignment="1" applyProtection="1">
      <alignment horizontal="center" vertical="center" wrapText="1"/>
      <protection locked="0"/>
    </xf>
    <xf numFmtId="0" fontId="40" fillId="10" borderId="27" xfId="1" applyFont="1" applyFill="1" applyBorder="1" applyAlignment="1" applyProtection="1">
      <alignment horizontal="center" vertical="center" wrapText="1"/>
      <protection locked="0"/>
    </xf>
    <xf numFmtId="0" fontId="7" fillId="8" borderId="26" xfId="1" applyFont="1" applyFill="1" applyBorder="1" applyAlignment="1" applyProtection="1">
      <alignment horizontal="center" vertical="center" wrapText="1"/>
      <protection locked="0"/>
    </xf>
    <xf numFmtId="0" fontId="7" fillId="8" borderId="142" xfId="1" applyFont="1" applyFill="1" applyBorder="1" applyAlignment="1" applyProtection="1">
      <alignment horizontal="center" vertical="center" wrapText="1"/>
      <protection locked="0"/>
    </xf>
    <xf numFmtId="0" fontId="11" fillId="0" borderId="156" xfId="0" applyFont="1" applyBorder="1" applyAlignment="1" applyProtection="1">
      <alignment horizontal="left" vertical="center" wrapText="1"/>
      <protection locked="0"/>
    </xf>
    <xf numFmtId="0" fontId="33" fillId="0" borderId="14" xfId="0" applyFont="1" applyBorder="1" applyProtection="1">
      <protection locked="0"/>
    </xf>
    <xf numFmtId="0" fontId="41" fillId="0" borderId="4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10" borderId="158" xfId="0" applyFont="1" applyFill="1" applyBorder="1" applyAlignment="1" applyProtection="1">
      <alignment horizontal="center" vertical="center" wrapText="1"/>
      <protection locked="0"/>
    </xf>
    <xf numFmtId="0" fontId="7" fillId="10" borderId="38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left" vertical="center" wrapText="1"/>
      <protection locked="0"/>
    </xf>
    <xf numFmtId="0" fontId="33" fillId="0" borderId="81" xfId="0" applyFont="1" applyBorder="1" applyProtection="1">
      <protection locked="0"/>
    </xf>
    <xf numFmtId="0" fontId="33" fillId="0" borderId="67" xfId="0" applyFont="1" applyBorder="1" applyProtection="1">
      <protection locked="0"/>
    </xf>
    <xf numFmtId="0" fontId="10" fillId="22" borderId="47" xfId="0" applyFont="1" applyFill="1" applyBorder="1" applyAlignment="1" applyProtection="1">
      <alignment horizontal="center" vertical="center" wrapText="1"/>
      <protection locked="0"/>
    </xf>
    <xf numFmtId="0" fontId="10" fillId="22" borderId="38" xfId="0" applyFont="1" applyFill="1" applyBorder="1" applyAlignment="1" applyProtection="1">
      <alignment horizontal="center" vertical="center" wrapText="1"/>
      <protection locked="0"/>
    </xf>
    <xf numFmtId="0" fontId="10" fillId="0" borderId="76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33" fillId="0" borderId="16" xfId="0" applyFont="1" applyBorder="1" applyProtection="1"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1" fillId="7" borderId="47" xfId="0" applyFont="1" applyFill="1" applyBorder="1" applyAlignment="1" applyProtection="1">
      <alignment horizontal="left" vertical="center" wrapText="1"/>
      <protection locked="0"/>
    </xf>
    <xf numFmtId="0" fontId="11" fillId="7" borderId="18" xfId="0" applyFont="1" applyFill="1" applyBorder="1" applyAlignment="1" applyProtection="1">
      <alignment horizontal="left" vertical="center" wrapText="1"/>
      <protection locked="0"/>
    </xf>
    <xf numFmtId="0" fontId="11" fillId="7" borderId="38" xfId="0" applyFont="1" applyFill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left" vertical="center" wrapText="1"/>
      <protection locked="0"/>
    </xf>
    <xf numFmtId="0" fontId="8" fillId="0" borderId="74" xfId="0" applyFont="1" applyBorder="1" applyAlignment="1" applyProtection="1">
      <alignment horizontal="left" vertical="center" wrapText="1"/>
      <protection locked="0"/>
    </xf>
    <xf numFmtId="0" fontId="8" fillId="0" borderId="65" xfId="0" applyFont="1" applyBorder="1" applyAlignment="1" applyProtection="1">
      <alignment horizontal="left" vertical="center" wrapText="1"/>
      <protection locked="0"/>
    </xf>
    <xf numFmtId="0" fontId="8" fillId="0" borderId="51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14" fillId="0" borderId="74" xfId="0" applyFont="1" applyBorder="1" applyAlignment="1" applyProtection="1">
      <alignment horizontal="left" vertical="center" wrapText="1"/>
      <protection locked="0"/>
    </xf>
    <xf numFmtId="0" fontId="14" fillId="0" borderId="65" xfId="0" applyFont="1" applyBorder="1" applyAlignment="1" applyProtection="1">
      <alignment horizontal="left" vertical="center" wrapText="1"/>
      <protection locked="0"/>
    </xf>
    <xf numFmtId="0" fontId="29" fillId="10" borderId="76" xfId="0" applyFont="1" applyFill="1" applyBorder="1" applyAlignment="1" applyProtection="1">
      <alignment horizontal="left" vertical="top" wrapText="1"/>
      <protection locked="0"/>
    </xf>
    <xf numFmtId="0" fontId="30" fillId="10" borderId="14" xfId="0" applyFont="1" applyFill="1" applyBorder="1" applyAlignment="1" applyProtection="1">
      <alignment horizontal="left" vertical="top" wrapText="1"/>
      <protection locked="0"/>
    </xf>
    <xf numFmtId="0" fontId="30" fillId="10" borderId="77" xfId="0" applyFont="1" applyFill="1" applyBorder="1" applyAlignment="1" applyProtection="1">
      <alignment horizontal="left" vertical="top" wrapText="1"/>
      <protection locked="0"/>
    </xf>
    <xf numFmtId="0" fontId="30" fillId="10" borderId="42" xfId="0" applyFont="1" applyFill="1" applyBorder="1" applyAlignment="1" applyProtection="1">
      <alignment horizontal="left" vertical="top" wrapText="1"/>
      <protection locked="0"/>
    </xf>
    <xf numFmtId="0" fontId="30" fillId="10" borderId="0" xfId="0" applyFont="1" applyFill="1" applyBorder="1" applyAlignment="1" applyProtection="1">
      <alignment horizontal="left" vertical="top" wrapText="1"/>
      <protection locked="0"/>
    </xf>
    <xf numFmtId="0" fontId="30" fillId="10" borderId="21" xfId="0" applyFont="1" applyFill="1" applyBorder="1" applyAlignment="1" applyProtection="1">
      <alignment horizontal="left" vertical="top" wrapText="1"/>
      <protection locked="0"/>
    </xf>
    <xf numFmtId="0" fontId="30" fillId="10" borderId="51" xfId="0" applyFont="1" applyFill="1" applyBorder="1" applyAlignment="1" applyProtection="1">
      <alignment horizontal="left" vertical="top" wrapText="1"/>
      <protection locked="0"/>
    </xf>
    <xf numFmtId="0" fontId="30" fillId="10" borderId="16" xfId="0" applyFont="1" applyFill="1" applyBorder="1" applyAlignment="1" applyProtection="1">
      <alignment horizontal="left" vertical="top" wrapText="1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9" fillId="7" borderId="47" xfId="0" applyFont="1" applyFill="1" applyBorder="1" applyAlignment="1" applyProtection="1">
      <alignment horizontal="left" vertical="center" wrapText="1"/>
      <protection locked="0"/>
    </xf>
    <xf numFmtId="0" fontId="9" fillId="7" borderId="18" xfId="0" applyFont="1" applyFill="1" applyBorder="1" applyAlignment="1" applyProtection="1">
      <alignment horizontal="left" vertical="center" wrapText="1"/>
      <protection locked="0"/>
    </xf>
    <xf numFmtId="0" fontId="9" fillId="7" borderId="38" xfId="0" applyFont="1" applyFill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2" fillId="12" borderId="47" xfId="0" applyFont="1" applyFill="1" applyBorder="1" applyAlignment="1" applyProtection="1">
      <alignment horizontal="center" vertical="center" wrapText="1"/>
      <protection locked="0"/>
    </xf>
    <xf numFmtId="0" fontId="2" fillId="12" borderId="18" xfId="0" applyFont="1" applyFill="1" applyBorder="1" applyAlignment="1" applyProtection="1">
      <alignment horizontal="center" vertical="center" wrapText="1"/>
      <protection locked="0"/>
    </xf>
    <xf numFmtId="0" fontId="2" fillId="12" borderId="38" xfId="0" applyFont="1" applyFill="1" applyBorder="1" applyAlignment="1" applyProtection="1">
      <alignment horizontal="center" vertical="center" wrapText="1"/>
      <protection locked="0"/>
    </xf>
    <xf numFmtId="0" fontId="14" fillId="0" borderId="81" xfId="0" applyFont="1" applyBorder="1" applyAlignment="1" applyProtection="1">
      <alignment horizontal="left" vertical="center" wrapText="1"/>
      <protection locked="0"/>
    </xf>
    <xf numFmtId="0" fontId="14" fillId="0" borderId="67" xfId="0" applyFont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8" fillId="0" borderId="75" xfId="0" applyFont="1" applyBorder="1" applyAlignment="1" applyProtection="1">
      <alignment horizontal="left" vertical="center" wrapText="1"/>
      <protection locked="0"/>
    </xf>
    <xf numFmtId="0" fontId="8" fillId="0" borderId="64" xfId="0" applyFont="1" applyBorder="1" applyAlignment="1" applyProtection="1">
      <alignment horizontal="left" vertical="center" wrapText="1"/>
      <protection locked="0"/>
    </xf>
    <xf numFmtId="0" fontId="29" fillId="10" borderId="13" xfId="0" applyFont="1" applyFill="1" applyBorder="1" applyAlignment="1" applyProtection="1">
      <alignment horizontal="left" vertical="top" wrapText="1"/>
      <protection locked="0"/>
    </xf>
    <xf numFmtId="0" fontId="30" fillId="10" borderId="15" xfId="0" applyFont="1" applyFill="1" applyBorder="1" applyAlignment="1" applyProtection="1">
      <alignment horizontal="left" vertical="top" wrapText="1"/>
      <protection locked="0"/>
    </xf>
    <xf numFmtId="0" fontId="30" fillId="10" borderId="7" xfId="0" applyFont="1" applyFill="1" applyBorder="1" applyAlignment="1" applyProtection="1">
      <alignment horizontal="left" vertical="top" wrapText="1"/>
      <protection locked="0"/>
    </xf>
    <xf numFmtId="0" fontId="30" fillId="10" borderId="8" xfId="0" applyFont="1" applyFill="1" applyBorder="1" applyAlignment="1" applyProtection="1">
      <alignment horizontal="left" vertical="top" wrapText="1"/>
      <protection locked="0"/>
    </xf>
    <xf numFmtId="0" fontId="30" fillId="10" borderId="9" xfId="0" applyFont="1" applyFill="1" applyBorder="1" applyAlignment="1" applyProtection="1">
      <alignment horizontal="left" vertical="top" wrapText="1"/>
      <protection locked="0"/>
    </xf>
    <xf numFmtId="0" fontId="30" fillId="10" borderId="10" xfId="0" applyFont="1" applyFill="1" applyBorder="1" applyAlignment="1" applyProtection="1">
      <alignment horizontal="left" vertical="top" wrapText="1"/>
      <protection locked="0"/>
    </xf>
    <xf numFmtId="0" fontId="30" fillId="10" borderId="11" xfId="0" applyFont="1" applyFill="1" applyBorder="1" applyAlignment="1" applyProtection="1">
      <alignment horizontal="left" vertical="top" wrapText="1"/>
      <protection locked="0"/>
    </xf>
    <xf numFmtId="0" fontId="2" fillId="12" borderId="12" xfId="0" applyFont="1" applyFill="1" applyBorder="1" applyAlignment="1" applyProtection="1">
      <alignment horizontal="center" vertical="center" wrapText="1"/>
      <protection locked="0"/>
    </xf>
    <xf numFmtId="0" fontId="2" fillId="12" borderId="3" xfId="0" applyFont="1" applyFill="1" applyBorder="1" applyAlignment="1" applyProtection="1">
      <alignment horizontal="center" vertical="center" wrapText="1"/>
      <protection locked="0"/>
    </xf>
    <xf numFmtId="0" fontId="2" fillId="12" borderId="2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8" fillId="0" borderId="81" xfId="0" applyFont="1" applyBorder="1" applyAlignment="1" applyProtection="1">
      <alignment horizontal="left" vertical="center" wrapText="1"/>
      <protection locked="0"/>
    </xf>
    <xf numFmtId="0" fontId="8" fillId="0" borderId="67" xfId="0" applyFont="1" applyBorder="1" applyAlignment="1" applyProtection="1">
      <alignment horizontal="left" vertical="center" wrapText="1"/>
      <protection locked="0"/>
    </xf>
    <xf numFmtId="0" fontId="5" fillId="12" borderId="12" xfId="0" applyFont="1" applyFill="1" applyBorder="1" applyAlignment="1" applyProtection="1">
      <alignment horizontal="center" vertical="center" wrapText="1"/>
      <protection locked="0"/>
    </xf>
    <xf numFmtId="0" fontId="5" fillId="12" borderId="3" xfId="0" applyFont="1" applyFill="1" applyBorder="1" applyAlignment="1" applyProtection="1">
      <alignment horizontal="center" vertical="center" wrapText="1"/>
      <protection locked="0"/>
    </xf>
    <xf numFmtId="0" fontId="5" fillId="12" borderId="2" xfId="0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75" xfId="0" applyFont="1" applyBorder="1" applyAlignment="1" applyProtection="1">
      <alignment horizontal="left" vertical="center" wrapText="1"/>
      <protection locked="0"/>
    </xf>
    <xf numFmtId="0" fontId="14" fillId="0" borderId="64" xfId="0" applyFont="1" applyBorder="1" applyAlignment="1" applyProtection="1">
      <alignment horizontal="left" vertical="center" wrapText="1"/>
      <protection locked="0"/>
    </xf>
    <xf numFmtId="0" fontId="14" fillId="10" borderId="13" xfId="0" applyFont="1" applyFill="1" applyBorder="1" applyAlignment="1" applyProtection="1">
      <alignment horizontal="left" vertical="top" wrapText="1"/>
      <protection locked="0"/>
    </xf>
    <xf numFmtId="0" fontId="11" fillId="10" borderId="14" xfId="0" applyFont="1" applyFill="1" applyBorder="1" applyAlignment="1" applyProtection="1">
      <alignment horizontal="left" vertical="top" wrapText="1"/>
      <protection locked="0"/>
    </xf>
    <xf numFmtId="0" fontId="11" fillId="10" borderId="15" xfId="0" applyFont="1" applyFill="1" applyBorder="1" applyAlignment="1" applyProtection="1">
      <alignment horizontal="left" vertical="top" wrapText="1"/>
      <protection locked="0"/>
    </xf>
    <xf numFmtId="0" fontId="11" fillId="10" borderId="7" xfId="0" applyFont="1" applyFill="1" applyBorder="1" applyAlignment="1" applyProtection="1">
      <alignment horizontal="left" vertical="top" wrapText="1"/>
      <protection locked="0"/>
    </xf>
    <xf numFmtId="0" fontId="11" fillId="10" borderId="0" xfId="0" applyFont="1" applyFill="1" applyBorder="1" applyAlignment="1" applyProtection="1">
      <alignment horizontal="left" vertical="top" wrapText="1"/>
      <protection locked="0"/>
    </xf>
    <xf numFmtId="0" fontId="11" fillId="10" borderId="8" xfId="0" applyFont="1" applyFill="1" applyBorder="1" applyAlignment="1" applyProtection="1">
      <alignment horizontal="left" vertical="top" wrapText="1"/>
      <protection locked="0"/>
    </xf>
    <xf numFmtId="0" fontId="11" fillId="10" borderId="9" xfId="0" applyFont="1" applyFill="1" applyBorder="1" applyAlignment="1" applyProtection="1">
      <alignment horizontal="left" vertical="top" wrapText="1"/>
      <protection locked="0"/>
    </xf>
    <xf numFmtId="0" fontId="11" fillId="10" borderId="10" xfId="0" applyFont="1" applyFill="1" applyBorder="1" applyAlignment="1" applyProtection="1">
      <alignment horizontal="left" vertical="top" wrapText="1"/>
      <protection locked="0"/>
    </xf>
    <xf numFmtId="0" fontId="11" fillId="10" borderId="11" xfId="0" applyFont="1" applyFill="1" applyBorder="1" applyAlignment="1" applyProtection="1">
      <alignment horizontal="left" vertical="top" wrapText="1"/>
      <protection locked="0"/>
    </xf>
    <xf numFmtId="0" fontId="11" fillId="7" borderId="51" xfId="0" applyFont="1" applyFill="1" applyBorder="1" applyAlignment="1" applyProtection="1">
      <alignment horizontal="left" vertical="center" wrapText="1"/>
      <protection locked="0"/>
    </xf>
    <xf numFmtId="0" fontId="11" fillId="7" borderId="16" xfId="0" applyFont="1" applyFill="1" applyBorder="1" applyAlignment="1" applyProtection="1">
      <alignment horizontal="left" vertical="center" wrapText="1"/>
      <protection locked="0"/>
    </xf>
    <xf numFmtId="0" fontId="11" fillId="7" borderId="5" xfId="0" applyFont="1" applyFill="1" applyBorder="1" applyAlignment="1" applyProtection="1">
      <alignment horizontal="left" vertical="center" wrapText="1"/>
      <protection locked="0"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10" borderId="0" xfId="0" applyFont="1" applyFill="1" applyBorder="1" applyAlignment="1" applyProtection="1">
      <alignment vertical="center"/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18" fillId="10" borderId="51" xfId="0" applyFont="1" applyFill="1" applyBorder="1" applyAlignment="1" applyProtection="1">
      <alignment horizontal="left" vertical="center"/>
      <protection locked="0"/>
    </xf>
    <xf numFmtId="0" fontId="18" fillId="10" borderId="16" xfId="0" applyFont="1" applyFill="1" applyBorder="1" applyAlignment="1" applyProtection="1">
      <alignment horizontal="left" vertical="center"/>
      <protection locked="0"/>
    </xf>
    <xf numFmtId="0" fontId="18" fillId="10" borderId="5" xfId="0" applyFont="1" applyFill="1" applyBorder="1" applyAlignment="1" applyProtection="1">
      <alignment horizontal="left" vertical="center"/>
      <protection locked="0"/>
    </xf>
    <xf numFmtId="0" fontId="17" fillId="10" borderId="42" xfId="0" applyFont="1" applyFill="1" applyBorder="1" applyAlignment="1" applyProtection="1">
      <alignment horizontal="left" vertical="top" wrapText="1"/>
      <protection locked="0"/>
    </xf>
    <xf numFmtId="0" fontId="17" fillId="10" borderId="0" xfId="0" applyFont="1" applyFill="1" applyBorder="1" applyAlignment="1" applyProtection="1">
      <alignment horizontal="left" vertical="top" wrapText="1"/>
      <protection locked="0"/>
    </xf>
    <xf numFmtId="0" fontId="17" fillId="10" borderId="21" xfId="0" applyFont="1" applyFill="1" applyBorder="1" applyAlignment="1" applyProtection="1">
      <alignment horizontal="left" vertical="top" wrapText="1"/>
      <protection locked="0"/>
    </xf>
    <xf numFmtId="0" fontId="17" fillId="10" borderId="42" xfId="0" applyFont="1" applyFill="1" applyBorder="1" applyAlignment="1" applyProtection="1">
      <alignment horizontal="left" vertical="center"/>
      <protection locked="0"/>
    </xf>
    <xf numFmtId="0" fontId="17" fillId="10" borderId="0" xfId="0" applyFont="1" applyFill="1" applyBorder="1" applyAlignment="1" applyProtection="1">
      <alignment horizontal="left" vertical="center"/>
      <protection locked="0"/>
    </xf>
    <xf numFmtId="0" fontId="17" fillId="10" borderId="21" xfId="0" applyFont="1" applyFill="1" applyBorder="1" applyAlignment="1" applyProtection="1">
      <alignment horizontal="left" vertical="center"/>
      <protection locked="0"/>
    </xf>
    <xf numFmtId="0" fontId="25" fillId="13" borderId="0" xfId="0" applyFont="1" applyFill="1" applyBorder="1" applyAlignment="1" applyProtection="1">
      <alignment horizontal="left" vertical="center"/>
      <protection locked="0"/>
    </xf>
    <xf numFmtId="0" fontId="28" fillId="15" borderId="0" xfId="0" applyFont="1" applyFill="1" applyBorder="1" applyAlignment="1" applyProtection="1">
      <alignment horizontal="left" vertical="center"/>
      <protection locked="0"/>
    </xf>
    <xf numFmtId="14" fontId="28" fillId="15" borderId="0" xfId="0" applyNumberFormat="1" applyFont="1" applyFill="1" applyBorder="1" applyAlignment="1" applyProtection="1">
      <alignment horizontal="left" vertical="center"/>
      <protection locked="0"/>
    </xf>
    <xf numFmtId="0" fontId="17" fillId="10" borderId="76" xfId="0" applyFont="1" applyFill="1" applyBorder="1" applyAlignment="1" applyProtection="1">
      <alignment horizontal="left" vertical="top" wrapText="1"/>
      <protection locked="0"/>
    </xf>
    <xf numFmtId="0" fontId="17" fillId="10" borderId="14" xfId="0" applyFont="1" applyFill="1" applyBorder="1" applyAlignment="1" applyProtection="1">
      <alignment horizontal="left" vertical="top" wrapText="1"/>
      <protection locked="0"/>
    </xf>
    <xf numFmtId="0" fontId="17" fillId="10" borderId="77" xfId="0" applyFont="1" applyFill="1" applyBorder="1" applyAlignment="1" applyProtection="1">
      <alignment horizontal="left" vertical="top" wrapText="1"/>
      <protection locked="0"/>
    </xf>
    <xf numFmtId="0" fontId="25" fillId="13" borderId="0" xfId="0" applyFont="1" applyFill="1" applyBorder="1" applyAlignment="1" applyProtection="1">
      <alignment horizontal="center" vertical="center"/>
      <protection locked="0"/>
    </xf>
    <xf numFmtId="0" fontId="19" fillId="14" borderId="76" xfId="0" applyFont="1" applyFill="1" applyBorder="1" applyAlignment="1" applyProtection="1">
      <alignment horizontal="center" vertical="center"/>
      <protection locked="0"/>
    </xf>
    <xf numFmtId="0" fontId="19" fillId="14" borderId="14" xfId="0" applyFont="1" applyFill="1" applyBorder="1" applyAlignment="1" applyProtection="1">
      <alignment horizontal="center" vertical="center"/>
      <protection locked="0"/>
    </xf>
    <xf numFmtId="0" fontId="19" fillId="14" borderId="77" xfId="0" applyFont="1" applyFill="1" applyBorder="1" applyAlignment="1" applyProtection="1">
      <alignment horizontal="center" vertical="center"/>
      <protection locked="0"/>
    </xf>
    <xf numFmtId="0" fontId="19" fillId="14" borderId="42" xfId="0" applyFont="1" applyFill="1" applyBorder="1" applyAlignment="1" applyProtection="1">
      <alignment horizontal="center" vertical="center"/>
      <protection locked="0"/>
    </xf>
    <xf numFmtId="0" fontId="19" fillId="14" borderId="0" xfId="0" applyFont="1" applyFill="1" applyBorder="1" applyAlignment="1" applyProtection="1">
      <alignment horizontal="center" vertical="center"/>
      <protection locked="0"/>
    </xf>
    <xf numFmtId="0" fontId="19" fillId="14" borderId="21" xfId="0" applyFont="1" applyFill="1" applyBorder="1" applyAlignment="1" applyProtection="1">
      <alignment horizontal="center" vertical="center"/>
      <protection locked="0"/>
    </xf>
    <xf numFmtId="0" fontId="20" fillId="14" borderId="69" xfId="0" applyFont="1" applyFill="1" applyBorder="1" applyAlignment="1" applyProtection="1">
      <alignment horizontal="center" vertical="center"/>
      <protection locked="0"/>
    </xf>
    <xf numFmtId="0" fontId="20" fillId="14" borderId="57" xfId="0" applyFont="1" applyFill="1" applyBorder="1" applyAlignment="1" applyProtection="1">
      <alignment horizontal="center" vertical="center"/>
      <protection locked="0"/>
    </xf>
    <xf numFmtId="0" fontId="20" fillId="14" borderId="105" xfId="0" applyFont="1" applyFill="1" applyBorder="1" applyAlignment="1" applyProtection="1">
      <alignment horizontal="center" vertical="center"/>
      <protection locked="0"/>
    </xf>
    <xf numFmtId="0" fontId="20" fillId="14" borderId="165" xfId="0" applyFont="1" applyFill="1" applyBorder="1" applyAlignment="1" applyProtection="1">
      <alignment horizontal="center" vertical="center"/>
      <protection locked="0"/>
    </xf>
    <xf numFmtId="0" fontId="21" fillId="13" borderId="106" xfId="0" applyFont="1" applyFill="1" applyBorder="1" applyAlignment="1" applyProtection="1">
      <alignment horizontal="center" vertical="center"/>
      <protection locked="0"/>
    </xf>
    <xf numFmtId="0" fontId="21" fillId="13" borderId="169" xfId="0" applyFont="1" applyFill="1" applyBorder="1" applyAlignment="1" applyProtection="1">
      <alignment horizontal="center" vertical="center"/>
      <protection locked="0"/>
    </xf>
    <xf numFmtId="0" fontId="19" fillId="0" borderId="102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142" xfId="0" applyFont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82" xfId="0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154" xfId="0" applyFont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38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  <protection locked="0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horizontal="left" vertical="center"/>
      <protection locked="0"/>
    </xf>
    <xf numFmtId="0" fontId="8" fillId="0" borderId="74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7" fillId="0" borderId="149" xfId="0" applyFont="1" applyBorder="1" applyAlignment="1" applyProtection="1">
      <alignment horizontal="left" vertical="center" wrapText="1"/>
      <protection locked="0"/>
    </xf>
    <xf numFmtId="0" fontId="33" fillId="0" borderId="150" xfId="0" applyFont="1" applyBorder="1" applyProtection="1">
      <protection locked="0"/>
    </xf>
    <xf numFmtId="0" fontId="33" fillId="0" borderId="163" xfId="0" applyFont="1" applyBorder="1" applyProtection="1">
      <protection locked="0"/>
    </xf>
    <xf numFmtId="0" fontId="8" fillId="10" borderId="79" xfId="0" applyFont="1" applyFill="1" applyBorder="1" applyAlignment="1" applyProtection="1">
      <alignment horizontal="left" vertical="center" wrapText="1"/>
      <protection locked="0"/>
    </xf>
    <xf numFmtId="0" fontId="8" fillId="10" borderId="80" xfId="0" applyFont="1" applyFill="1" applyBorder="1" applyAlignment="1" applyProtection="1">
      <alignment horizontal="left" vertical="center" wrapText="1"/>
      <protection locked="0"/>
    </xf>
    <xf numFmtId="0" fontId="8" fillId="10" borderId="83" xfId="0" applyFont="1" applyFill="1" applyBorder="1" applyAlignment="1" applyProtection="1">
      <alignment horizontal="left" vertical="center" wrapText="1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24" fillId="11" borderId="51" xfId="0" applyFont="1" applyFill="1" applyBorder="1" applyAlignment="1" applyProtection="1">
      <alignment horizontal="center"/>
      <protection locked="0"/>
    </xf>
    <xf numFmtId="0" fontId="24" fillId="11" borderId="16" xfId="0" applyFont="1" applyFill="1" applyBorder="1" applyAlignment="1" applyProtection="1">
      <alignment horizontal="center"/>
      <protection locked="0"/>
    </xf>
    <xf numFmtId="0" fontId="24" fillId="11" borderId="5" xfId="0" applyFont="1" applyFill="1" applyBorder="1" applyAlignment="1" applyProtection="1">
      <alignment horizontal="center"/>
      <protection locked="0"/>
    </xf>
    <xf numFmtId="0" fontId="8" fillId="0" borderId="79" xfId="0" applyFont="1" applyBorder="1" applyAlignment="1" applyProtection="1">
      <alignment horizontal="left" vertical="center" wrapText="1"/>
      <protection locked="0"/>
    </xf>
    <xf numFmtId="0" fontId="8" fillId="0" borderId="80" xfId="0" applyFont="1" applyBorder="1" applyAlignment="1" applyProtection="1">
      <alignment horizontal="left" vertical="center" wrapText="1"/>
      <protection locked="0"/>
    </xf>
    <xf numFmtId="0" fontId="8" fillId="0" borderId="83" xfId="0" applyFont="1" applyBorder="1" applyAlignment="1" applyProtection="1">
      <alignment horizontal="left" vertical="center" wrapText="1"/>
      <protection locked="0"/>
    </xf>
    <xf numFmtId="0" fontId="10" fillId="7" borderId="12" xfId="0" applyFont="1" applyFill="1" applyBorder="1" applyAlignment="1" applyProtection="1">
      <alignment horizontal="left" vertical="center" wrapText="1"/>
      <protection locked="0"/>
    </xf>
    <xf numFmtId="0" fontId="10" fillId="7" borderId="3" xfId="0" applyFont="1" applyFill="1" applyBorder="1" applyAlignment="1" applyProtection="1">
      <alignment horizontal="left" vertical="center" wrapText="1"/>
      <protection locked="0"/>
    </xf>
    <xf numFmtId="0" fontId="10" fillId="7" borderId="82" xfId="0" applyFont="1" applyFill="1" applyBorder="1" applyAlignment="1" applyProtection="1">
      <alignment horizontal="left" vertical="center" wrapText="1"/>
      <protection locked="0"/>
    </xf>
    <xf numFmtId="0" fontId="8" fillId="10" borderId="45" xfId="0" applyFont="1" applyFill="1" applyBorder="1" applyAlignment="1" applyProtection="1">
      <alignment horizontal="left" vertical="center" wrapText="1"/>
      <protection locked="0"/>
    </xf>
    <xf numFmtId="0" fontId="8" fillId="10" borderId="74" xfId="0" applyFont="1" applyFill="1" applyBorder="1" applyAlignment="1" applyProtection="1">
      <alignment horizontal="left" vertical="center" wrapText="1"/>
      <protection locked="0"/>
    </xf>
    <xf numFmtId="0" fontId="8" fillId="10" borderId="65" xfId="0" applyFont="1" applyFill="1" applyBorder="1" applyAlignment="1" applyProtection="1">
      <alignment horizontal="left" vertical="center" wrapText="1"/>
      <protection locked="0"/>
    </xf>
    <xf numFmtId="0" fontId="29" fillId="0" borderId="13" xfId="0" applyFont="1" applyBorder="1" applyAlignment="1" applyProtection="1">
      <alignment horizontal="left" vertical="top" wrapText="1"/>
      <protection locked="0"/>
    </xf>
    <xf numFmtId="0" fontId="30" fillId="0" borderId="14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8" xfId="0" applyFont="1" applyBorder="1" applyAlignment="1" applyProtection="1">
      <alignment horizontal="left" vertical="top" wrapText="1"/>
      <protection locked="0"/>
    </xf>
    <xf numFmtId="0" fontId="30" fillId="0" borderId="9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14" fillId="0" borderId="48" xfId="0" applyFont="1" applyBorder="1" applyAlignment="1" applyProtection="1">
      <alignment horizontal="left" vertical="center" wrapText="1"/>
      <protection locked="0"/>
    </xf>
    <xf numFmtId="0" fontId="14" fillId="0" borderId="73" xfId="0" applyFont="1" applyBorder="1" applyAlignment="1" applyProtection="1">
      <alignment horizontal="left" vertical="center" wrapText="1"/>
      <protection locked="0"/>
    </xf>
    <xf numFmtId="0" fontId="14" fillId="0" borderId="62" xfId="0" applyFont="1" applyBorder="1" applyAlignment="1" applyProtection="1">
      <alignment horizontal="left" vertical="center" wrapText="1"/>
      <protection locked="0"/>
    </xf>
    <xf numFmtId="0" fontId="9" fillId="7" borderId="12" xfId="0" applyFont="1" applyFill="1" applyBorder="1" applyAlignment="1" applyProtection="1">
      <alignment horizontal="left" vertical="center" wrapText="1"/>
      <protection locked="0"/>
    </xf>
    <xf numFmtId="0" fontId="9" fillId="7" borderId="3" xfId="0" applyFont="1" applyFill="1" applyBorder="1" applyAlignment="1" applyProtection="1">
      <alignment horizontal="left" vertical="center" wrapText="1"/>
      <protection locked="0"/>
    </xf>
    <xf numFmtId="0" fontId="9" fillId="7" borderId="82" xfId="0" applyFont="1" applyFill="1" applyBorder="1" applyAlignment="1" applyProtection="1">
      <alignment horizontal="left" vertical="center" wrapText="1"/>
      <protection locked="0"/>
    </xf>
    <xf numFmtId="0" fontId="14" fillId="0" borderId="79" xfId="0" applyFont="1" applyBorder="1" applyAlignment="1" applyProtection="1">
      <alignment horizontal="left" vertical="center" wrapText="1"/>
      <protection locked="0"/>
    </xf>
    <xf numFmtId="0" fontId="14" fillId="0" borderId="80" xfId="0" applyFont="1" applyBorder="1" applyAlignment="1" applyProtection="1">
      <alignment horizontal="left" vertical="center" wrapText="1"/>
      <protection locked="0"/>
    </xf>
    <xf numFmtId="0" fontId="14" fillId="0" borderId="83" xfId="0" applyFont="1" applyBorder="1" applyAlignment="1" applyProtection="1">
      <alignment horizontal="left" vertical="center" wrapText="1"/>
      <protection locked="0"/>
    </xf>
    <xf numFmtId="0" fontId="14" fillId="0" borderId="42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45" xfId="0" applyFont="1" applyFill="1" applyBorder="1" applyAlignment="1" applyProtection="1">
      <alignment horizontal="left" vertical="center" wrapText="1"/>
      <protection locked="0"/>
    </xf>
    <xf numFmtId="0" fontId="14" fillId="0" borderId="74" xfId="0" applyFont="1" applyFill="1" applyBorder="1" applyAlignment="1" applyProtection="1">
      <alignment horizontal="left" vertical="center" wrapText="1"/>
      <protection locked="0"/>
    </xf>
    <xf numFmtId="0" fontId="14" fillId="0" borderId="65" xfId="0" applyFont="1" applyFill="1" applyBorder="1" applyAlignment="1" applyProtection="1">
      <alignment horizontal="left" vertical="center" wrapText="1"/>
      <protection locked="0"/>
    </xf>
    <xf numFmtId="0" fontId="8" fillId="0" borderId="46" xfId="0" applyFont="1" applyFill="1" applyBorder="1" applyAlignment="1" applyProtection="1">
      <alignment vertical="center" wrapText="1"/>
      <protection locked="0"/>
    </xf>
    <xf numFmtId="0" fontId="8" fillId="0" borderId="75" xfId="0" applyFont="1" applyFill="1" applyBorder="1" applyAlignment="1" applyProtection="1">
      <alignment vertical="center" wrapText="1"/>
      <protection locked="0"/>
    </xf>
    <xf numFmtId="0" fontId="8" fillId="0" borderId="64" xfId="0" applyFont="1" applyFill="1" applyBorder="1" applyAlignment="1" applyProtection="1">
      <alignment vertical="center" wrapText="1"/>
      <protection locked="0"/>
    </xf>
    <xf numFmtId="0" fontId="14" fillId="0" borderId="46" xfId="0" applyFont="1" applyBorder="1" applyAlignment="1" applyProtection="1">
      <alignment vertical="center" wrapText="1"/>
      <protection locked="0"/>
    </xf>
    <xf numFmtId="0" fontId="14" fillId="0" borderId="75" xfId="0" applyFont="1" applyBorder="1" applyAlignment="1" applyProtection="1">
      <alignment vertical="center" wrapText="1"/>
      <protection locked="0"/>
    </xf>
    <xf numFmtId="0" fontId="14" fillId="0" borderId="64" xfId="0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4" xfId="0" applyFont="1" applyBorder="1" applyAlignment="1" applyProtection="1">
      <alignment vertical="center" wrapText="1"/>
      <protection locked="0"/>
    </xf>
    <xf numFmtId="0" fontId="14" fillId="0" borderId="81" xfId="0" applyFont="1" applyBorder="1" applyAlignment="1" applyProtection="1">
      <alignment vertical="center" wrapText="1"/>
      <protection locked="0"/>
    </xf>
    <xf numFmtId="0" fontId="14" fillId="0" borderId="67" xfId="0" applyFont="1" applyBorder="1" applyAlignment="1" applyProtection="1">
      <alignment vertical="center" wrapText="1"/>
      <protection locked="0"/>
    </xf>
    <xf numFmtId="0" fontId="29" fillId="0" borderId="76" xfId="0" applyFont="1" applyBorder="1" applyAlignment="1" applyProtection="1">
      <alignment horizontal="left" vertical="top" wrapText="1"/>
      <protection locked="0"/>
    </xf>
    <xf numFmtId="0" fontId="30" fillId="0" borderId="77" xfId="0" applyFont="1" applyBorder="1" applyAlignment="1" applyProtection="1">
      <alignment horizontal="left" vertical="top" wrapText="1"/>
      <protection locked="0"/>
    </xf>
    <xf numFmtId="0" fontId="30" fillId="0" borderId="42" xfId="0" applyFont="1" applyBorder="1" applyAlignment="1" applyProtection="1">
      <alignment horizontal="left" vertical="top" wrapText="1"/>
      <protection locked="0"/>
    </xf>
    <xf numFmtId="0" fontId="30" fillId="0" borderId="21" xfId="0" applyFont="1" applyBorder="1" applyAlignment="1" applyProtection="1">
      <alignment horizontal="left" vertical="top" wrapText="1"/>
      <protection locked="0"/>
    </xf>
    <xf numFmtId="0" fontId="30" fillId="0" borderId="51" xfId="0" applyFont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30" fillId="0" borderId="5" xfId="0" applyFont="1" applyBorder="1" applyAlignment="1" applyProtection="1">
      <alignment horizontal="left" vertical="top" wrapText="1"/>
      <protection locked="0"/>
    </xf>
    <xf numFmtId="0" fontId="14" fillId="0" borderId="46" xfId="0" applyFont="1" applyFill="1" applyBorder="1" applyAlignment="1" applyProtection="1">
      <alignment horizontal="left" vertical="center" wrapText="1"/>
      <protection locked="0"/>
    </xf>
    <xf numFmtId="0" fontId="14" fillId="0" borderId="75" xfId="0" applyFont="1" applyFill="1" applyBorder="1" applyAlignment="1" applyProtection="1">
      <alignment horizontal="left" vertical="center" wrapText="1"/>
      <protection locked="0"/>
    </xf>
    <xf numFmtId="0" fontId="14" fillId="0" borderId="64" xfId="0" applyFont="1" applyFill="1" applyBorder="1" applyAlignment="1" applyProtection="1">
      <alignment horizontal="left" vertical="center" wrapText="1"/>
      <protection locked="0"/>
    </xf>
    <xf numFmtId="0" fontId="14" fillId="0" borderId="48" xfId="0" applyFont="1" applyFill="1" applyBorder="1" applyAlignment="1" applyProtection="1">
      <alignment horizontal="left" vertical="center" wrapText="1"/>
      <protection locked="0"/>
    </xf>
    <xf numFmtId="0" fontId="14" fillId="0" borderId="73" xfId="0" applyFont="1" applyFill="1" applyBorder="1" applyAlignment="1" applyProtection="1">
      <alignment horizontal="left" vertical="center" wrapText="1"/>
      <protection locked="0"/>
    </xf>
    <xf numFmtId="0" fontId="14" fillId="0" borderId="62" xfId="0" applyFont="1" applyFill="1" applyBorder="1" applyAlignment="1" applyProtection="1">
      <alignment horizontal="left" vertical="center" wrapText="1"/>
      <protection locked="0"/>
    </xf>
    <xf numFmtId="0" fontId="8" fillId="0" borderId="45" xfId="0" applyFont="1" applyFill="1" applyBorder="1" applyAlignment="1" applyProtection="1">
      <alignment horizontal="left" vertical="center" wrapText="1"/>
      <protection locked="0"/>
    </xf>
    <xf numFmtId="0" fontId="8" fillId="0" borderId="74" xfId="0" applyFont="1" applyFill="1" applyBorder="1" applyAlignment="1" applyProtection="1">
      <alignment horizontal="left" vertical="center" wrapText="1"/>
      <protection locked="0"/>
    </xf>
    <xf numFmtId="0" fontId="8" fillId="0" borderId="65" xfId="0" applyFont="1" applyFill="1" applyBorder="1" applyAlignment="1" applyProtection="1">
      <alignment horizontal="left" vertical="center" wrapText="1"/>
      <protection locked="0"/>
    </xf>
    <xf numFmtId="0" fontId="14" fillId="0" borderId="4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0" fontId="9" fillId="6" borderId="47" xfId="0" applyFont="1" applyFill="1" applyBorder="1" applyAlignment="1" applyProtection="1">
      <alignment horizontal="left" vertical="center" wrapText="1"/>
      <protection locked="0"/>
    </xf>
    <xf numFmtId="0" fontId="9" fillId="6" borderId="18" xfId="0" applyFont="1" applyFill="1" applyBorder="1" applyAlignment="1" applyProtection="1">
      <alignment horizontal="left" vertical="center" wrapText="1"/>
      <protection locked="0"/>
    </xf>
    <xf numFmtId="0" fontId="9" fillId="6" borderId="38" xfId="0" applyFont="1" applyFill="1" applyBorder="1" applyAlignment="1" applyProtection="1">
      <alignment horizontal="left" vertical="center" wrapText="1"/>
      <protection locked="0"/>
    </xf>
    <xf numFmtId="0" fontId="29" fillId="10" borderId="42" xfId="0" applyFont="1" applyFill="1" applyBorder="1" applyAlignment="1" applyProtection="1">
      <alignment horizontal="left" vertical="top" wrapText="1"/>
      <protection locked="0"/>
    </xf>
    <xf numFmtId="0" fontId="14" fillId="10" borderId="48" xfId="0" applyFont="1" applyFill="1" applyBorder="1" applyAlignment="1" applyProtection="1">
      <alignment horizontal="left" vertical="center" wrapText="1"/>
      <protection locked="0"/>
    </xf>
    <xf numFmtId="0" fontId="14" fillId="10" borderId="73" xfId="0" applyFont="1" applyFill="1" applyBorder="1" applyAlignment="1" applyProtection="1">
      <alignment horizontal="left" vertical="center" wrapText="1"/>
      <protection locked="0"/>
    </xf>
    <xf numFmtId="0" fontId="14" fillId="10" borderId="62" xfId="0" applyFont="1" applyFill="1" applyBorder="1" applyAlignment="1" applyProtection="1">
      <alignment horizontal="left" vertical="center" wrapText="1"/>
      <protection locked="0"/>
    </xf>
    <xf numFmtId="0" fontId="14" fillId="10" borderId="42" xfId="0" applyFont="1" applyFill="1" applyBorder="1" applyAlignment="1" applyProtection="1">
      <alignment horizontal="left" vertical="center" wrapText="1"/>
      <protection locked="0"/>
    </xf>
    <xf numFmtId="0" fontId="14" fillId="10" borderId="0" xfId="0" applyFont="1" applyFill="1" applyBorder="1" applyAlignment="1" applyProtection="1">
      <alignment horizontal="left" vertical="center" wrapText="1"/>
      <protection locked="0"/>
    </xf>
    <xf numFmtId="0" fontId="14" fillId="10" borderId="21" xfId="0" applyFont="1" applyFill="1" applyBorder="1" applyAlignment="1" applyProtection="1">
      <alignment horizontal="left" vertical="center" wrapText="1"/>
      <protection locked="0"/>
    </xf>
    <xf numFmtId="0" fontId="11" fillId="0" borderId="47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11" fillId="7" borderId="89" xfId="0" applyFont="1" applyFill="1" applyBorder="1" applyAlignment="1" applyProtection="1">
      <alignment horizontal="left" vertical="center" wrapText="1"/>
      <protection locked="0"/>
    </xf>
    <xf numFmtId="0" fontId="11" fillId="7" borderId="90" xfId="0" applyFont="1" applyFill="1" applyBorder="1" applyAlignment="1" applyProtection="1">
      <alignment horizontal="left" vertical="center" wrapText="1"/>
      <protection locked="0"/>
    </xf>
    <xf numFmtId="0" fontId="11" fillId="7" borderId="91" xfId="0" applyFont="1" applyFill="1" applyBorder="1" applyAlignment="1" applyProtection="1">
      <alignment horizontal="left" vertical="center" wrapText="1"/>
      <protection locked="0"/>
    </xf>
    <xf numFmtId="0" fontId="49" fillId="10" borderId="13" xfId="0" applyFont="1" applyFill="1" applyBorder="1" applyAlignment="1" applyProtection="1">
      <alignment horizontal="left" vertical="top" wrapText="1"/>
      <protection locked="0"/>
    </xf>
    <xf numFmtId="0" fontId="50" fillId="10" borderId="14" xfId="0" applyFont="1" applyFill="1" applyBorder="1" applyAlignment="1" applyProtection="1">
      <alignment horizontal="left" vertical="top" wrapText="1"/>
      <protection locked="0"/>
    </xf>
    <xf numFmtId="0" fontId="50" fillId="10" borderId="15" xfId="0" applyFont="1" applyFill="1" applyBorder="1" applyAlignment="1" applyProtection="1">
      <alignment horizontal="left" vertical="top" wrapText="1"/>
      <protection locked="0"/>
    </xf>
    <xf numFmtId="0" fontId="50" fillId="10" borderId="7" xfId="0" applyFont="1" applyFill="1" applyBorder="1" applyAlignment="1" applyProtection="1">
      <alignment horizontal="left" vertical="top" wrapText="1"/>
      <protection locked="0"/>
    </xf>
    <xf numFmtId="0" fontId="50" fillId="10" borderId="0" xfId="0" applyFont="1" applyFill="1" applyBorder="1" applyAlignment="1" applyProtection="1">
      <alignment horizontal="left" vertical="top" wrapText="1"/>
      <protection locked="0"/>
    </xf>
    <xf numFmtId="0" fontId="50" fillId="10" borderId="8" xfId="0" applyFont="1" applyFill="1" applyBorder="1" applyAlignment="1" applyProtection="1">
      <alignment horizontal="left" vertical="top" wrapText="1"/>
      <protection locked="0"/>
    </xf>
    <xf numFmtId="0" fontId="50" fillId="10" borderId="9" xfId="0" applyFont="1" applyFill="1" applyBorder="1" applyAlignment="1" applyProtection="1">
      <alignment horizontal="left" vertical="top" wrapText="1"/>
      <protection locked="0"/>
    </xf>
    <xf numFmtId="0" fontId="50" fillId="10" borderId="10" xfId="0" applyFont="1" applyFill="1" applyBorder="1" applyAlignment="1" applyProtection="1">
      <alignment horizontal="left" vertical="top" wrapText="1"/>
      <protection locked="0"/>
    </xf>
    <xf numFmtId="0" fontId="50" fillId="10" borderId="11" xfId="0" applyFont="1" applyFill="1" applyBorder="1" applyAlignment="1" applyProtection="1">
      <alignment horizontal="left" vertical="top" wrapText="1"/>
      <protection locked="0"/>
    </xf>
    <xf numFmtId="0" fontId="14" fillId="10" borderId="79" xfId="0" applyFont="1" applyFill="1" applyBorder="1" applyAlignment="1" applyProtection="1">
      <alignment horizontal="left" vertical="center" wrapText="1"/>
      <protection locked="0"/>
    </xf>
    <xf numFmtId="0" fontId="14" fillId="10" borderId="80" xfId="0" applyFont="1" applyFill="1" applyBorder="1" applyAlignment="1" applyProtection="1">
      <alignment horizontal="left" vertical="center" wrapText="1"/>
      <protection locked="0"/>
    </xf>
    <xf numFmtId="0" fontId="14" fillId="10" borderId="83" xfId="0" applyFont="1" applyFill="1" applyBorder="1" applyAlignment="1" applyProtection="1">
      <alignment horizontal="left" vertical="center" wrapText="1"/>
      <protection locked="0"/>
    </xf>
    <xf numFmtId="0" fontId="8" fillId="0" borderId="44" xfId="0" applyFont="1" applyFill="1" applyBorder="1" applyAlignment="1" applyProtection="1">
      <alignment vertical="center" wrapText="1"/>
      <protection locked="0"/>
    </xf>
    <xf numFmtId="0" fontId="8" fillId="0" borderId="81" xfId="0" applyFont="1" applyFill="1" applyBorder="1" applyAlignment="1" applyProtection="1">
      <alignment vertical="center" wrapText="1"/>
      <protection locked="0"/>
    </xf>
    <xf numFmtId="0" fontId="8" fillId="0" borderId="67" xfId="0" applyFont="1" applyFill="1" applyBorder="1" applyAlignment="1" applyProtection="1">
      <alignment vertical="center" wrapText="1"/>
      <protection locked="0"/>
    </xf>
    <xf numFmtId="0" fontId="13" fillId="19" borderId="134" xfId="0" applyFont="1" applyFill="1" applyBorder="1" applyAlignment="1" applyProtection="1">
      <alignment horizontal="left" vertical="center" wrapText="1"/>
      <protection locked="0"/>
    </xf>
    <xf numFmtId="0" fontId="38" fillId="20" borderId="111" xfId="0" applyFont="1" applyFill="1" applyBorder="1" applyProtection="1">
      <protection locked="0"/>
    </xf>
    <xf numFmtId="0" fontId="38" fillId="20" borderId="135" xfId="0" applyFont="1" applyFill="1" applyBorder="1" applyProtection="1">
      <protection locked="0"/>
    </xf>
    <xf numFmtId="0" fontId="39" fillId="20" borderId="140" xfId="0" applyFont="1" applyFill="1" applyBorder="1" applyAlignment="1" applyProtection="1">
      <alignment horizontal="left" vertical="center" wrapText="1"/>
      <protection locked="0"/>
    </xf>
    <xf numFmtId="0" fontId="38" fillId="20" borderId="141" xfId="0" applyFont="1" applyFill="1" applyBorder="1" applyProtection="1">
      <protection locked="0"/>
    </xf>
    <xf numFmtId="0" fontId="39" fillId="20" borderId="144" xfId="0" applyFont="1" applyFill="1" applyBorder="1" applyAlignment="1" applyProtection="1">
      <alignment horizontal="left" vertical="center" wrapText="1"/>
      <protection locked="0"/>
    </xf>
    <xf numFmtId="0" fontId="38" fillId="20" borderId="0" xfId="0" applyFont="1" applyFill="1" applyProtection="1">
      <protection locked="0"/>
    </xf>
    <xf numFmtId="0" fontId="39" fillId="20" borderId="146" xfId="0" applyFont="1" applyFill="1" applyBorder="1" applyAlignment="1" applyProtection="1">
      <alignment horizontal="left" vertical="center" wrapText="1"/>
      <protection locked="0"/>
    </xf>
    <xf numFmtId="0" fontId="38" fillId="20" borderId="147" xfId="0" applyFont="1" applyFill="1" applyBorder="1" applyProtection="1">
      <protection locked="0"/>
    </xf>
    <xf numFmtId="0" fontId="39" fillId="20" borderId="149" xfId="0" applyFont="1" applyFill="1" applyBorder="1" applyAlignment="1" applyProtection="1">
      <alignment horizontal="left" vertical="center" wrapText="1"/>
      <protection locked="0"/>
    </xf>
    <xf numFmtId="0" fontId="39" fillId="20" borderId="150" xfId="0" applyFont="1" applyFill="1" applyBorder="1" applyAlignment="1" applyProtection="1">
      <alignment horizontal="left" vertical="center" wrapText="1"/>
      <protection locked="0"/>
    </xf>
    <xf numFmtId="0" fontId="39" fillId="20" borderId="22" xfId="0" applyFont="1" applyFill="1" applyBorder="1" applyAlignment="1" applyProtection="1">
      <alignment horizontal="left" vertical="center" wrapText="1"/>
      <protection locked="0"/>
    </xf>
    <xf numFmtId="0" fontId="38" fillId="20" borderId="22" xfId="0" applyFont="1" applyFill="1" applyBorder="1" applyProtection="1">
      <protection locked="0"/>
    </xf>
    <xf numFmtId="0" fontId="38" fillId="20" borderId="96" xfId="0" applyFont="1" applyFill="1" applyBorder="1" applyProtection="1">
      <protection locked="0"/>
    </xf>
    <xf numFmtId="0" fontId="39" fillId="20" borderId="152" xfId="0" applyFont="1" applyFill="1" applyBorder="1" applyAlignment="1" applyProtection="1">
      <alignment horizontal="left" vertical="center" wrapText="1"/>
      <protection locked="0"/>
    </xf>
    <xf numFmtId="0" fontId="38" fillId="20" borderId="153" xfId="0" applyFont="1" applyFill="1" applyBorder="1" applyProtection="1">
      <protection locked="0"/>
    </xf>
    <xf numFmtId="0" fontId="49" fillId="0" borderId="113" xfId="0" applyFont="1" applyBorder="1" applyAlignment="1" applyProtection="1">
      <alignment horizontal="left" vertical="top" wrapText="1"/>
      <protection locked="0"/>
    </xf>
    <xf numFmtId="0" fontId="51" fillId="0" borderId="0" xfId="0" applyFont="1" applyProtection="1">
      <protection locked="0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0" fontId="8" fillId="0" borderId="75" xfId="0" applyFont="1" applyFill="1" applyBorder="1" applyAlignment="1" applyProtection="1">
      <alignment horizontal="left" vertical="center" wrapText="1"/>
      <protection locked="0"/>
    </xf>
    <xf numFmtId="0" fontId="8" fillId="0" borderId="64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9525</xdr:colOff>
      <xdr:row>4</xdr:row>
      <xdr:rowOff>142875</xdr:rowOff>
    </xdr:to>
    <xdr:pic>
      <xdr:nvPicPr>
        <xdr:cNvPr id="2" name="Imagem 5" descr="FPAK folha press 2014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4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333374</xdr:colOff>
      <xdr:row>1</xdr:row>
      <xdr:rowOff>129541</xdr:rowOff>
    </xdr:from>
    <xdr:to>
      <xdr:col>20</xdr:col>
      <xdr:colOff>171450</xdr:colOff>
      <xdr:row>3</xdr:row>
      <xdr:rowOff>114301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66874" y="320041"/>
          <a:ext cx="5572126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Relatório do Observador FPAK Pericías</a:t>
          </a:r>
        </a:p>
        <a:p>
          <a:pPr algn="r" rtl="0">
            <a:lnSpc>
              <a:spcPts val="1800"/>
            </a:lnSpc>
            <a:defRPr sz="1000"/>
          </a:pPr>
          <a:r>
            <a:rPr lang="pt-PT" sz="1700" b="0" i="1" baseline="0">
              <a:solidFill>
                <a:schemeClr val="bg1"/>
              </a:solidFill>
              <a:effectLst/>
              <a:latin typeface="Neo Sans" panose="02000506020000020004" pitchFamily="2" charset="0"/>
              <a:ea typeface="+mn-ea"/>
              <a:cs typeface="+mn-cs"/>
            </a:rPr>
            <a:t> </a:t>
          </a:r>
          <a:endParaRPr lang="pt-PT" sz="1700" b="0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14</xdr:col>
      <xdr:colOff>350520</xdr:colOff>
      <xdr:row>398</xdr:row>
      <xdr:rowOff>30480</xdr:rowOff>
    </xdr:from>
    <xdr:to>
      <xdr:col>15</xdr:col>
      <xdr:colOff>185458</xdr:colOff>
      <xdr:row>400</xdr:row>
      <xdr:rowOff>1333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9B554A3-AA1D-43FA-BED0-1C318FB95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71544180"/>
          <a:ext cx="353098" cy="321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3267"/>
  <sheetViews>
    <sheetView tabSelected="1" zoomScaleNormal="100" workbookViewId="0">
      <selection activeCell="A436" sqref="A436:U450"/>
    </sheetView>
  </sheetViews>
  <sheetFormatPr defaultColWidth="9.109375" defaultRowHeight="13.8" x14ac:dyDescent="0.25"/>
  <cols>
    <col min="1" max="1" width="6.44140625" style="6" customWidth="1"/>
    <col min="2" max="2" width="5.5546875" style="6" customWidth="1"/>
    <col min="3" max="3" width="8" style="6" customWidth="1"/>
    <col min="4" max="4" width="5.109375" style="6" customWidth="1"/>
    <col min="5" max="6" width="5.5546875" style="6" customWidth="1"/>
    <col min="7" max="7" width="6.88671875" style="6" customWidth="1"/>
    <col min="8" max="8" width="5.88671875" style="6" customWidth="1"/>
    <col min="9" max="12" width="5.33203125" style="6" customWidth="1"/>
    <col min="13" max="13" width="6.44140625" style="6" customWidth="1"/>
    <col min="14" max="14" width="5.109375" style="6" customWidth="1"/>
    <col min="15" max="15" width="7.5546875" style="6" customWidth="1"/>
    <col min="16" max="21" width="2.88671875" style="6" customWidth="1"/>
    <col min="22" max="22" width="9.109375" style="3"/>
    <col min="23" max="24" width="4.6640625" style="3" bestFit="1" customWidth="1"/>
    <col min="25" max="25" width="5.44140625" style="3" bestFit="1" customWidth="1"/>
    <col min="26" max="238" width="9.109375" style="3"/>
    <col min="239" max="16384" width="9.109375" style="1"/>
  </cols>
  <sheetData>
    <row r="1" spans="1:238" x14ac:dyDescent="0.25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</row>
    <row r="2" spans="1:238" x14ac:dyDescent="0.25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38" x14ac:dyDescent="0.25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38" x14ac:dyDescent="0.25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</row>
    <row r="5" spans="1:238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8" ht="18" customHeight="1" x14ac:dyDescent="0.25">
      <c r="A6" s="530" t="s">
        <v>379</v>
      </c>
      <c r="B6" s="530"/>
      <c r="C6" s="530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</row>
    <row r="7" spans="1:238" ht="6.75" customHeight="1" x14ac:dyDescent="0.25">
      <c r="A7" s="519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</row>
    <row r="8" spans="1:238" ht="18" customHeight="1" x14ac:dyDescent="0.25">
      <c r="A8" s="530" t="s">
        <v>380</v>
      </c>
      <c r="B8" s="530"/>
      <c r="C8" s="530"/>
      <c r="D8" s="530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</row>
    <row r="9" spans="1:238" ht="6.75" customHeight="1" x14ac:dyDescent="0.25">
      <c r="A9" s="519"/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</row>
    <row r="10" spans="1:238" ht="18" customHeight="1" x14ac:dyDescent="0.25">
      <c r="A10" s="530" t="s">
        <v>381</v>
      </c>
      <c r="B10" s="530"/>
      <c r="C10" s="530"/>
      <c r="D10" s="530"/>
      <c r="E10" s="532" t="s">
        <v>468</v>
      </c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</row>
    <row r="11" spans="1:238" ht="6.75" customHeight="1" x14ac:dyDescent="0.25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80"/>
      <c r="T11" s="180"/>
      <c r="U11" s="180"/>
    </row>
    <row r="12" spans="1:238" ht="18" customHeight="1" x14ac:dyDescent="0.25">
      <c r="A12" s="530" t="s">
        <v>382</v>
      </c>
      <c r="B12" s="530"/>
      <c r="C12" s="530"/>
      <c r="D12" s="530"/>
      <c r="E12" s="531" t="s">
        <v>469</v>
      </c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</row>
    <row r="13" spans="1:238" ht="6.75" customHeight="1" x14ac:dyDescent="0.25">
      <c r="A13" s="519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</row>
    <row r="14" spans="1:238" ht="18" customHeight="1" x14ac:dyDescent="0.25">
      <c r="A14" s="530" t="s">
        <v>383</v>
      </c>
      <c r="B14" s="530"/>
      <c r="C14" s="530"/>
      <c r="D14" s="530"/>
      <c r="E14" s="530"/>
      <c r="F14" s="531" t="s">
        <v>470</v>
      </c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</row>
    <row r="15" spans="1:238" ht="6.75" customHeight="1" x14ac:dyDescent="0.25">
      <c r="A15" s="519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</row>
    <row r="16" spans="1:238" ht="18" customHeight="1" x14ac:dyDescent="0.25">
      <c r="A16" s="536" t="s">
        <v>384</v>
      </c>
      <c r="B16" s="536"/>
      <c r="C16" s="536"/>
      <c r="D16" s="536"/>
      <c r="E16" s="536"/>
      <c r="F16" s="536"/>
      <c r="G16" s="536"/>
      <c r="H16" s="532" t="s">
        <v>471</v>
      </c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IC16" s="1"/>
      <c r="ID16" s="1"/>
    </row>
    <row r="17" spans="1:238" ht="6.75" customHeight="1" thickBot="1" x14ac:dyDescent="0.3">
      <c r="A17" s="520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IC17" s="1"/>
      <c r="ID17" s="1"/>
    </row>
    <row r="18" spans="1:238" ht="18" customHeight="1" thickBot="1" x14ac:dyDescent="0.35">
      <c r="A18" s="530" t="s">
        <v>385</v>
      </c>
      <c r="B18" s="530"/>
      <c r="C18" s="530"/>
      <c r="D18" s="530"/>
      <c r="E18" s="530"/>
      <c r="F18" s="530"/>
      <c r="G18" s="530"/>
      <c r="H18" s="530"/>
      <c r="I18" s="191" t="s">
        <v>198</v>
      </c>
      <c r="J18" s="182"/>
      <c r="K18" s="192" t="s">
        <v>199</v>
      </c>
      <c r="L18" s="182"/>
      <c r="M18" s="183"/>
      <c r="N18" s="184"/>
      <c r="O18" s="185"/>
      <c r="P18" s="520"/>
      <c r="Q18" s="520"/>
      <c r="R18" s="184"/>
      <c r="S18" s="186"/>
      <c r="T18" s="186"/>
      <c r="U18" s="186"/>
      <c r="IC18" s="1"/>
      <c r="ID18" s="1"/>
    </row>
    <row r="19" spans="1:238" ht="6.75" customHeight="1" thickBot="1" x14ac:dyDescent="0.35">
      <c r="A19" s="187"/>
      <c r="B19" s="187"/>
      <c r="C19" s="187"/>
      <c r="D19" s="187"/>
      <c r="E19" s="187"/>
      <c r="F19" s="187"/>
      <c r="G19" s="187"/>
      <c r="H19" s="187"/>
      <c r="I19" s="181"/>
      <c r="J19" s="188"/>
      <c r="K19" s="189"/>
      <c r="L19" s="188"/>
      <c r="M19" s="3"/>
      <c r="N19" s="3"/>
      <c r="O19" s="185"/>
      <c r="P19" s="190"/>
      <c r="Q19" s="190"/>
      <c r="R19" s="184"/>
      <c r="S19" s="186"/>
      <c r="T19" s="186"/>
      <c r="U19" s="186"/>
      <c r="IC19" s="1"/>
      <c r="ID19" s="1"/>
    </row>
    <row r="20" spans="1:238" ht="27" customHeight="1" x14ac:dyDescent="0.25">
      <c r="A20" s="533" t="s">
        <v>386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5"/>
      <c r="IC20" s="1"/>
      <c r="ID20" s="1"/>
    </row>
    <row r="21" spans="1:238" ht="27" customHeight="1" x14ac:dyDescent="0.25">
      <c r="A21" s="524" t="s">
        <v>387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6"/>
      <c r="IC21" s="1"/>
      <c r="ID21" s="1"/>
    </row>
    <row r="22" spans="1:238" x14ac:dyDescent="0.25">
      <c r="A22" s="527" t="s">
        <v>388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9"/>
      <c r="IC22" s="1"/>
      <c r="ID22" s="1"/>
    </row>
    <row r="23" spans="1:238" x14ac:dyDescent="0.25">
      <c r="A23" s="527" t="s">
        <v>389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9"/>
      <c r="IC23" s="1"/>
      <c r="ID23" s="1"/>
    </row>
    <row r="24" spans="1:238" x14ac:dyDescent="0.25">
      <c r="A24" s="527" t="s">
        <v>390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9"/>
      <c r="IC24" s="1"/>
      <c r="ID24" s="1"/>
    </row>
    <row r="25" spans="1:238" ht="14.4" thickBot="1" x14ac:dyDescent="0.3">
      <c r="A25" s="521" t="s">
        <v>213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3"/>
      <c r="IC25" s="1"/>
      <c r="ID25" s="1"/>
    </row>
    <row r="26" spans="1:238" ht="4.95" customHeight="1" x14ac:dyDescent="0.4">
      <c r="A26" s="11"/>
      <c r="B26" s="11"/>
      <c r="C26" s="11"/>
      <c r="D26" s="11"/>
      <c r="E26" s="11"/>
      <c r="F26" s="11"/>
      <c r="G26" s="11"/>
      <c r="I26" s="5"/>
      <c r="K26" s="11"/>
      <c r="L26" s="11"/>
      <c r="M26" s="5"/>
      <c r="N26" s="5"/>
      <c r="O26" s="5"/>
      <c r="P26" s="11"/>
      <c r="Q26" s="11"/>
      <c r="R26" s="11"/>
      <c r="S26" s="5"/>
      <c r="T26" s="5"/>
      <c r="U26" s="12"/>
      <c r="Z26" s="5"/>
      <c r="IC26" s="1"/>
      <c r="ID26" s="1"/>
    </row>
    <row r="27" spans="1:238" ht="12.75" hidden="1" customHeight="1" x14ac:dyDescent="0.25">
      <c r="A27" s="537" t="s">
        <v>327</v>
      </c>
      <c r="B27" s="538"/>
      <c r="C27" s="538"/>
      <c r="D27" s="538"/>
      <c r="E27" s="538"/>
      <c r="F27" s="538"/>
      <c r="G27" s="539"/>
      <c r="H27" s="175">
        <v>1</v>
      </c>
      <c r="I27" s="176">
        <v>2</v>
      </c>
      <c r="J27" s="177">
        <v>3</v>
      </c>
      <c r="K27" s="176">
        <v>4</v>
      </c>
      <c r="L27" s="178">
        <v>5</v>
      </c>
      <c r="M27" s="543" t="s">
        <v>328</v>
      </c>
      <c r="N27" s="545" t="s">
        <v>329</v>
      </c>
      <c r="O27" s="547" t="s">
        <v>328</v>
      </c>
      <c r="P27" s="13"/>
      <c r="Q27" s="5"/>
      <c r="R27" s="5"/>
      <c r="S27" s="5"/>
      <c r="T27" s="5"/>
      <c r="U27" s="12"/>
      <c r="IC27" s="1"/>
      <c r="ID27" s="1"/>
    </row>
    <row r="28" spans="1:238" ht="12.75" hidden="1" customHeight="1" thickBot="1" x14ac:dyDescent="0.3">
      <c r="A28" s="540"/>
      <c r="B28" s="541"/>
      <c r="C28" s="541"/>
      <c r="D28" s="541"/>
      <c r="E28" s="541"/>
      <c r="F28" s="541"/>
      <c r="G28" s="542"/>
      <c r="H28" s="266">
        <v>-2</v>
      </c>
      <c r="I28" s="267">
        <v>-1</v>
      </c>
      <c r="J28" s="268"/>
      <c r="K28" s="267">
        <v>2</v>
      </c>
      <c r="L28" s="269">
        <v>3</v>
      </c>
      <c r="M28" s="544"/>
      <c r="N28" s="546"/>
      <c r="O28" s="548"/>
      <c r="P28" s="14"/>
      <c r="Q28" s="5"/>
      <c r="R28" s="5"/>
      <c r="S28" s="5"/>
      <c r="T28" s="5"/>
      <c r="U28" s="12"/>
      <c r="W28" s="334"/>
      <c r="X28" s="335"/>
      <c r="Y28" s="335" t="s">
        <v>475</v>
      </c>
      <c r="IC28" s="1"/>
      <c r="ID28" s="1"/>
    </row>
    <row r="29" spans="1:238" hidden="1" x14ac:dyDescent="0.25">
      <c r="A29" s="549" t="s">
        <v>330</v>
      </c>
      <c r="B29" s="550"/>
      <c r="C29" s="550"/>
      <c r="D29" s="550"/>
      <c r="E29" s="550"/>
      <c r="F29" s="550"/>
      <c r="G29" s="551"/>
      <c r="H29" s="272">
        <f>COUNTIF(Q41:Q57,"X")</f>
        <v>0</v>
      </c>
      <c r="I29" s="159">
        <f t="shared" ref="I29:L29" si="0">COUNTIF(R41:R57,"X")</f>
        <v>0</v>
      </c>
      <c r="J29" s="159">
        <f t="shared" si="0"/>
        <v>0</v>
      </c>
      <c r="K29" s="159">
        <f t="shared" si="0"/>
        <v>0</v>
      </c>
      <c r="L29" s="276">
        <f t="shared" si="0"/>
        <v>0</v>
      </c>
      <c r="M29" s="278">
        <f>SUM(H29*H28)+(I29*I28)+(J29)+(K29*K28)+(L29*L28)</f>
        <v>0</v>
      </c>
      <c r="N29" s="281">
        <v>1</v>
      </c>
      <c r="O29" s="282">
        <f>M29*N29</f>
        <v>0</v>
      </c>
      <c r="P29" s="13"/>
      <c r="R29" s="5"/>
      <c r="T29" s="5"/>
      <c r="U29" s="12"/>
      <c r="W29" s="334">
        <f>SUM(H29:L29)</f>
        <v>0</v>
      </c>
      <c r="X29" s="335">
        <v>11</v>
      </c>
      <c r="Y29" s="335">
        <f>W29-X29</f>
        <v>-11</v>
      </c>
      <c r="IC29" s="1"/>
      <c r="ID29" s="1"/>
    </row>
    <row r="30" spans="1:238" hidden="1" x14ac:dyDescent="0.25">
      <c r="A30" s="356" t="s">
        <v>331</v>
      </c>
      <c r="B30" s="357"/>
      <c r="C30" s="357"/>
      <c r="D30" s="357"/>
      <c r="E30" s="357"/>
      <c r="F30" s="357"/>
      <c r="G30" s="358"/>
      <c r="H30" s="273">
        <f>COUNTIF(Q65:Q67,"X")</f>
        <v>0</v>
      </c>
      <c r="I30" s="160">
        <f t="shared" ref="I30:L30" si="1">COUNTIF(R65:R67,"X")</f>
        <v>0</v>
      </c>
      <c r="J30" s="160">
        <f t="shared" si="1"/>
        <v>0</v>
      </c>
      <c r="K30" s="160">
        <f t="shared" si="1"/>
        <v>0</v>
      </c>
      <c r="L30" s="277">
        <f t="shared" si="1"/>
        <v>0</v>
      </c>
      <c r="M30" s="279">
        <f>SUM(H30*H28)+(I30*I28)+(J30)+(K30*K28)+(L30*L28)</f>
        <v>0</v>
      </c>
      <c r="N30" s="161">
        <v>2</v>
      </c>
      <c r="O30" s="162">
        <f t="shared" ref="O30:O36" si="2">M30*N30</f>
        <v>0</v>
      </c>
      <c r="P30" s="13"/>
      <c r="Q30" s="5"/>
      <c r="R30" s="5"/>
      <c r="S30" s="5"/>
      <c r="T30" s="5"/>
      <c r="U30" s="12"/>
      <c r="W30" s="334">
        <f t="shared" ref="W30:W36" si="3">SUM(H30:L30)</f>
        <v>0</v>
      </c>
      <c r="X30" s="335">
        <v>3</v>
      </c>
      <c r="Y30" s="335">
        <f t="shared" ref="Y30:Y37" si="4">W30-X30</f>
        <v>-3</v>
      </c>
      <c r="IC30" s="1"/>
      <c r="ID30" s="1"/>
    </row>
    <row r="31" spans="1:238" hidden="1" x14ac:dyDescent="0.25">
      <c r="A31" s="271" t="s">
        <v>193</v>
      </c>
      <c r="B31" s="270"/>
      <c r="C31" s="270"/>
      <c r="D31" s="270"/>
      <c r="E31" s="270"/>
      <c r="F31" s="270"/>
      <c r="G31" s="275"/>
      <c r="H31" s="273">
        <f>COUNTIF(Q75:Q100,"X")</f>
        <v>0</v>
      </c>
      <c r="I31" s="160">
        <f>COUNTIF(R75:R100,"X")</f>
        <v>0</v>
      </c>
      <c r="J31" s="160">
        <f>COUNTIF(S75:S100,"X")</f>
        <v>0</v>
      </c>
      <c r="K31" s="160">
        <f>COUNTIF(T75:T100,"X")</f>
        <v>0</v>
      </c>
      <c r="L31" s="277">
        <f>COUNTIF(U75:U100,"X")</f>
        <v>0</v>
      </c>
      <c r="M31" s="279">
        <f>SUM(H31*H28)+(I31*I28)+(J31)+(K31*K28)+(L31*L28)</f>
        <v>0</v>
      </c>
      <c r="N31" s="161">
        <v>2</v>
      </c>
      <c r="O31" s="162">
        <f t="shared" si="2"/>
        <v>0</v>
      </c>
      <c r="P31" s="13"/>
      <c r="Q31" s="5"/>
      <c r="R31" s="5"/>
      <c r="S31" s="5"/>
      <c r="T31" s="5"/>
      <c r="U31" s="12"/>
      <c r="W31" s="334">
        <f t="shared" si="3"/>
        <v>0</v>
      </c>
      <c r="X31" s="335">
        <v>9</v>
      </c>
      <c r="Y31" s="335">
        <f t="shared" si="4"/>
        <v>-9</v>
      </c>
      <c r="IC31" s="1"/>
      <c r="ID31" s="1"/>
    </row>
    <row r="32" spans="1:238" hidden="1" x14ac:dyDescent="0.25">
      <c r="A32" s="356" t="s">
        <v>194</v>
      </c>
      <c r="B32" s="357"/>
      <c r="C32" s="357"/>
      <c r="D32" s="357"/>
      <c r="E32" s="357"/>
      <c r="F32" s="357"/>
      <c r="G32" s="358"/>
      <c r="H32" s="273">
        <f>COUNTIF(Q108:Q144,"X")</f>
        <v>0</v>
      </c>
      <c r="I32" s="160">
        <f>COUNTIF(R108:R144,"X")</f>
        <v>0</v>
      </c>
      <c r="J32" s="160">
        <f>COUNTIF(S108:S144,"X")</f>
        <v>0</v>
      </c>
      <c r="K32" s="160">
        <f>COUNTIF(T108:T144,"X")</f>
        <v>0</v>
      </c>
      <c r="L32" s="277">
        <f>COUNTIF(U108:U144,"X")</f>
        <v>0</v>
      </c>
      <c r="M32" s="279">
        <f>SUM(H32*H28)+(I32*I28)+(J32)+(K32*K28)+(L32*L28)</f>
        <v>0</v>
      </c>
      <c r="N32" s="161">
        <v>5</v>
      </c>
      <c r="O32" s="162">
        <f t="shared" si="2"/>
        <v>0</v>
      </c>
      <c r="P32" s="13"/>
      <c r="Q32" s="5"/>
      <c r="R32" s="5"/>
      <c r="S32" s="5"/>
      <c r="T32" s="5"/>
      <c r="U32" s="12"/>
      <c r="W32" s="334">
        <f t="shared" si="3"/>
        <v>0</v>
      </c>
      <c r="X32" s="335">
        <v>21</v>
      </c>
      <c r="Y32" s="335">
        <f t="shared" si="4"/>
        <v>-21</v>
      </c>
      <c r="IC32" s="1"/>
      <c r="ID32" s="1"/>
    </row>
    <row r="33" spans="1:238" s="6" customFormat="1" hidden="1" x14ac:dyDescent="0.25">
      <c r="A33" s="356" t="s">
        <v>195</v>
      </c>
      <c r="B33" s="357"/>
      <c r="C33" s="357"/>
      <c r="D33" s="357"/>
      <c r="E33" s="357"/>
      <c r="F33" s="357"/>
      <c r="G33" s="358"/>
      <c r="H33" s="273">
        <f>COUNTIF(Q152:Q243,"X")</f>
        <v>0</v>
      </c>
      <c r="I33" s="160">
        <f>COUNTIF(R152:R243,"X")</f>
        <v>0</v>
      </c>
      <c r="J33" s="160">
        <f>COUNTIF(S152:S243,"X")</f>
        <v>0</v>
      </c>
      <c r="K33" s="160">
        <f>COUNTIF(T152:T243,"X")</f>
        <v>0</v>
      </c>
      <c r="L33" s="277">
        <f>COUNTIF(U152:U243,"X")</f>
        <v>0</v>
      </c>
      <c r="M33" s="279">
        <f>SUM(H33*H28)+(I33*I28)+(J33)+(K33*K28)+(L33*L28)</f>
        <v>0</v>
      </c>
      <c r="N33" s="161">
        <v>4</v>
      </c>
      <c r="O33" s="162">
        <f t="shared" si="2"/>
        <v>0</v>
      </c>
      <c r="P33" s="13"/>
      <c r="Q33" s="5"/>
      <c r="R33" s="5"/>
      <c r="S33" s="5"/>
      <c r="T33" s="5"/>
      <c r="U33" s="5"/>
      <c r="V33" s="5"/>
      <c r="W33" s="334">
        <f t="shared" si="3"/>
        <v>0</v>
      </c>
      <c r="X33" s="335">
        <v>52</v>
      </c>
      <c r="Y33" s="335">
        <f t="shared" si="4"/>
        <v>-52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</row>
    <row r="34" spans="1:238" s="6" customFormat="1" hidden="1" x14ac:dyDescent="0.25">
      <c r="A34" s="356" t="s">
        <v>196</v>
      </c>
      <c r="B34" s="357"/>
      <c r="C34" s="357"/>
      <c r="D34" s="357"/>
      <c r="E34" s="357"/>
      <c r="F34" s="357"/>
      <c r="G34" s="358"/>
      <c r="H34" s="273">
        <f>COUNTIF(Q251:Q366,"X")</f>
        <v>0</v>
      </c>
      <c r="I34" s="160">
        <f>COUNTIF(R251:R366,"X")</f>
        <v>0</v>
      </c>
      <c r="J34" s="160">
        <f>COUNTIF(S251:S366,"X")</f>
        <v>0</v>
      </c>
      <c r="K34" s="160">
        <f>COUNTIF(T251:T366,"X")</f>
        <v>0</v>
      </c>
      <c r="L34" s="277">
        <f>COUNTIF(U251:U366,"X")</f>
        <v>0</v>
      </c>
      <c r="M34" s="279">
        <f>SUM(H34*H28)+(I34*I28)+(J34)+(K34*K28)+(L34*L28)</f>
        <v>0</v>
      </c>
      <c r="N34" s="161">
        <v>3</v>
      </c>
      <c r="O34" s="162">
        <f t="shared" si="2"/>
        <v>0</v>
      </c>
      <c r="P34" s="13"/>
      <c r="Q34" s="5"/>
      <c r="R34" s="5"/>
      <c r="S34" s="5"/>
      <c r="T34" s="5"/>
      <c r="U34" s="5"/>
      <c r="V34" s="5"/>
      <c r="W34" s="334">
        <f t="shared" si="3"/>
        <v>0</v>
      </c>
      <c r="X34" s="335">
        <v>60</v>
      </c>
      <c r="Y34" s="335">
        <f t="shared" si="4"/>
        <v>-60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</row>
    <row r="35" spans="1:238" s="6" customFormat="1" hidden="1" x14ac:dyDescent="0.25">
      <c r="A35" s="356" t="s">
        <v>201</v>
      </c>
      <c r="B35" s="357"/>
      <c r="C35" s="357"/>
      <c r="D35" s="357"/>
      <c r="E35" s="357"/>
      <c r="F35" s="357"/>
      <c r="G35" s="358"/>
      <c r="H35" s="273">
        <f>COUNTIF(Q374:Q393,"X")</f>
        <v>0</v>
      </c>
      <c r="I35" s="273">
        <f t="shared" ref="I35:L35" si="5">COUNTIF(R374:R393,"X")</f>
        <v>0</v>
      </c>
      <c r="J35" s="273">
        <f t="shared" si="5"/>
        <v>0</v>
      </c>
      <c r="K35" s="273">
        <f t="shared" si="5"/>
        <v>0</v>
      </c>
      <c r="L35" s="273">
        <f t="shared" si="5"/>
        <v>0</v>
      </c>
      <c r="M35" s="279">
        <f>SUM(H35*H27)+(I35*I27)+(J35)+(K35*K27)+(L35*L27)</f>
        <v>0</v>
      </c>
      <c r="N35" s="161">
        <v>2</v>
      </c>
      <c r="O35" s="162">
        <f t="shared" ref="O35" si="6">M35*N35</f>
        <v>0</v>
      </c>
      <c r="P35" s="13"/>
      <c r="Q35" s="5"/>
      <c r="R35" s="5"/>
      <c r="S35" s="5"/>
      <c r="T35" s="5"/>
      <c r="U35" s="5"/>
      <c r="V35" s="5"/>
      <c r="W35" s="334">
        <f t="shared" si="3"/>
        <v>0</v>
      </c>
      <c r="X35" s="335">
        <v>8</v>
      </c>
      <c r="Y35" s="335">
        <f t="shared" si="4"/>
        <v>-8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</row>
    <row r="36" spans="1:238" s="6" customFormat="1" ht="14.4" hidden="1" thickBot="1" x14ac:dyDescent="0.3">
      <c r="A36" s="555" t="s">
        <v>474</v>
      </c>
      <c r="B36" s="556"/>
      <c r="C36" s="556"/>
      <c r="D36" s="556"/>
      <c r="E36" s="556"/>
      <c r="F36" s="556"/>
      <c r="G36" s="557"/>
      <c r="H36" s="274">
        <f>COUNTIF(Q400:Q405,"X")</f>
        <v>0</v>
      </c>
      <c r="I36" s="274">
        <f t="shared" ref="I36:L36" si="7">COUNTIF(R400:R405,"X")</f>
        <v>0</v>
      </c>
      <c r="J36" s="274">
        <f t="shared" si="7"/>
        <v>0</v>
      </c>
      <c r="K36" s="274">
        <f t="shared" si="7"/>
        <v>0</v>
      </c>
      <c r="L36" s="274">
        <f t="shared" si="7"/>
        <v>0</v>
      </c>
      <c r="M36" s="280">
        <f>SUM(H36*H28)+(I36*I28)+(J36)+(K36*K28)+(L36*L28)</f>
        <v>0</v>
      </c>
      <c r="N36" s="163">
        <v>2</v>
      </c>
      <c r="O36" s="164">
        <f t="shared" si="2"/>
        <v>0</v>
      </c>
      <c r="P36" s="13"/>
      <c r="Q36" s="5"/>
      <c r="R36" s="5"/>
      <c r="S36" s="5"/>
      <c r="T36" s="5"/>
      <c r="U36" s="5"/>
      <c r="V36" s="5"/>
      <c r="W36" s="334">
        <f t="shared" si="3"/>
        <v>0</v>
      </c>
      <c r="X36" s="335">
        <v>6</v>
      </c>
      <c r="Y36" s="335">
        <f t="shared" si="4"/>
        <v>-6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</row>
    <row r="37" spans="1:238" s="6" customFormat="1" ht="16.2" hidden="1" thickBot="1" x14ac:dyDescent="0.35">
      <c r="A37" s="573" t="s">
        <v>197</v>
      </c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5"/>
      <c r="M37" s="576">
        <f>SUM(O29:O36)</f>
        <v>0</v>
      </c>
      <c r="N37" s="577"/>
      <c r="O37" s="578"/>
      <c r="P37" s="15"/>
      <c r="Q37" s="5"/>
      <c r="R37" s="5"/>
      <c r="S37" s="5"/>
      <c r="T37" s="5"/>
      <c r="U37" s="5"/>
      <c r="V37" s="5"/>
      <c r="W37" s="336">
        <f>SUM(W27:W36)</f>
        <v>0</v>
      </c>
      <c r="X37" s="336">
        <f>SUM(X27:X36)</f>
        <v>170</v>
      </c>
      <c r="Y37" s="337">
        <f t="shared" si="4"/>
        <v>-170</v>
      </c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</row>
    <row r="38" spans="1:238" s="6" customFormat="1" ht="14.4" thickBo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338"/>
      <c r="X38" s="339"/>
      <c r="Y38" s="339"/>
      <c r="Z38" s="14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</row>
    <row r="39" spans="1:238" ht="18.600000000000001" thickTop="1" thickBot="1" x14ac:dyDescent="0.3">
      <c r="A39" s="169">
        <v>1</v>
      </c>
      <c r="B39" s="494" t="s">
        <v>0</v>
      </c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6"/>
      <c r="W39" s="340"/>
      <c r="X39" s="340"/>
      <c r="Y39" s="339"/>
      <c r="Z39" s="299"/>
    </row>
    <row r="40" spans="1:238" ht="14.4" thickBot="1" x14ac:dyDescent="0.3">
      <c r="A40" s="16" t="s">
        <v>1</v>
      </c>
      <c r="B40" s="558" t="s">
        <v>2</v>
      </c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60"/>
      <c r="Q40" s="17">
        <v>1</v>
      </c>
      <c r="R40" s="18">
        <v>2</v>
      </c>
      <c r="S40" s="19">
        <v>3</v>
      </c>
      <c r="T40" s="18">
        <v>4</v>
      </c>
      <c r="U40" s="20">
        <v>5</v>
      </c>
      <c r="W40" s="340"/>
      <c r="X40" s="340"/>
      <c r="Y40" s="339"/>
      <c r="Z40" s="299"/>
    </row>
    <row r="41" spans="1:238" s="2" customFormat="1" thickBot="1" x14ac:dyDescent="0.3">
      <c r="A41" s="21" t="s">
        <v>3</v>
      </c>
      <c r="B41" s="561" t="s">
        <v>4</v>
      </c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3"/>
      <c r="Q41" s="22"/>
      <c r="R41" s="23"/>
      <c r="S41" s="24"/>
      <c r="T41" s="25"/>
      <c r="U41" s="26"/>
      <c r="V41" s="4"/>
      <c r="W41" s="4"/>
      <c r="X41" s="7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</row>
    <row r="42" spans="1:238" s="2" customFormat="1" thickBot="1" x14ac:dyDescent="0.3">
      <c r="A42" s="27" t="s">
        <v>5</v>
      </c>
      <c r="B42" s="455" t="s">
        <v>6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7"/>
      <c r="Q42" s="28" t="s">
        <v>378</v>
      </c>
      <c r="R42" s="29"/>
      <c r="S42" s="30"/>
      <c r="T42" s="31"/>
      <c r="U42" s="2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</row>
    <row r="43" spans="1:238" s="2" customFormat="1" thickBot="1" x14ac:dyDescent="0.3">
      <c r="A43" s="27" t="s">
        <v>7</v>
      </c>
      <c r="B43" s="564" t="s">
        <v>484</v>
      </c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6"/>
      <c r="Q43" s="28"/>
      <c r="R43" s="29"/>
      <c r="S43" s="30"/>
      <c r="T43" s="31"/>
      <c r="U43" s="26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</row>
    <row r="44" spans="1:238" s="2" customFormat="1" ht="13.2" x14ac:dyDescent="0.25">
      <c r="A44" s="27" t="s">
        <v>8</v>
      </c>
      <c r="B44" s="570" t="s">
        <v>9</v>
      </c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2"/>
      <c r="Q44" s="32"/>
      <c r="R44" s="33"/>
      <c r="S44" s="34"/>
      <c r="T44" s="35"/>
      <c r="U44" s="36"/>
      <c r="V44" s="4"/>
      <c r="W44" s="4"/>
      <c r="X44" s="4"/>
      <c r="Y44" s="4"/>
      <c r="Z44" s="4"/>
      <c r="AA44" s="9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</row>
    <row r="45" spans="1:238" s="2" customFormat="1" ht="13.2" x14ac:dyDescent="0.25">
      <c r="A45" s="27" t="s">
        <v>204</v>
      </c>
      <c r="B45" s="579" t="s">
        <v>205</v>
      </c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1"/>
      <c r="Q45" s="32"/>
      <c r="R45" s="33"/>
      <c r="S45" s="34"/>
      <c r="T45" s="37"/>
      <c r="U45" s="38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</row>
    <row r="46" spans="1:238" s="2" customFormat="1" ht="13.95" customHeight="1" thickBot="1" x14ac:dyDescent="0.35">
      <c r="A46" s="263" t="s">
        <v>472</v>
      </c>
      <c r="B46" s="567" t="s">
        <v>473</v>
      </c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9"/>
      <c r="Q46" s="32"/>
      <c r="R46" s="147"/>
      <c r="S46" s="34"/>
      <c r="T46" s="264"/>
      <c r="U46" s="265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</row>
    <row r="47" spans="1:238" ht="15" customHeight="1" x14ac:dyDescent="0.25">
      <c r="A47" s="487" t="s">
        <v>485</v>
      </c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88"/>
    </row>
    <row r="48" spans="1:238" ht="15" customHeight="1" x14ac:dyDescent="0.25">
      <c r="A48" s="489"/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90"/>
    </row>
    <row r="49" spans="1:24" ht="15" customHeight="1" x14ac:dyDescent="0.25">
      <c r="A49" s="489"/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90"/>
    </row>
    <row r="50" spans="1:24" ht="15" customHeight="1" thickBot="1" x14ac:dyDescent="0.3">
      <c r="A50" s="491"/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3"/>
    </row>
    <row r="51" spans="1:24" s="3" customFormat="1" ht="7.5" customHeight="1" thickTop="1" thickBo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4" ht="15" thickTop="1" thickBot="1" x14ac:dyDescent="0.3">
      <c r="A52" s="39" t="s">
        <v>11</v>
      </c>
      <c r="B52" s="552" t="s">
        <v>12</v>
      </c>
      <c r="C52" s="553"/>
      <c r="D52" s="553"/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3"/>
      <c r="P52" s="554"/>
      <c r="Q52" s="40">
        <v>1</v>
      </c>
      <c r="R52" s="41">
        <v>2</v>
      </c>
      <c r="S52" s="42">
        <v>3</v>
      </c>
      <c r="T52" s="41">
        <v>4</v>
      </c>
      <c r="U52" s="43">
        <v>5</v>
      </c>
    </row>
    <row r="53" spans="1:24" ht="14.4" thickBot="1" x14ac:dyDescent="0.3">
      <c r="A53" s="57" t="s">
        <v>13</v>
      </c>
      <c r="B53" s="497" t="s">
        <v>206</v>
      </c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9"/>
      <c r="Q53" s="22"/>
      <c r="R53" s="23"/>
      <c r="S53" s="24"/>
      <c r="T53" s="44"/>
      <c r="U53" s="45"/>
    </row>
    <row r="54" spans="1:24" ht="14.4" thickBot="1" x14ac:dyDescent="0.3">
      <c r="A54" s="86" t="s">
        <v>291</v>
      </c>
      <c r="B54" s="455" t="s">
        <v>486</v>
      </c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7"/>
      <c r="Q54" s="28"/>
      <c r="R54" s="29"/>
      <c r="S54" s="30"/>
      <c r="T54" s="46"/>
      <c r="U54" s="45"/>
      <c r="X54" s="8"/>
    </row>
    <row r="55" spans="1:24" ht="14.4" thickBot="1" x14ac:dyDescent="0.3">
      <c r="A55" s="86" t="s">
        <v>14</v>
      </c>
      <c r="B55" s="455" t="s">
        <v>207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7"/>
      <c r="Q55" s="28"/>
      <c r="R55" s="29"/>
      <c r="S55" s="30"/>
      <c r="T55" s="46"/>
      <c r="U55" s="45"/>
    </row>
    <row r="56" spans="1:24" x14ac:dyDescent="0.25">
      <c r="A56" s="86" t="s">
        <v>15</v>
      </c>
      <c r="B56" s="455" t="s">
        <v>16</v>
      </c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7"/>
      <c r="Q56" s="32"/>
      <c r="R56" s="33"/>
      <c r="S56" s="34"/>
      <c r="T56" s="37"/>
      <c r="U56" s="38"/>
    </row>
    <row r="57" spans="1:24" ht="14.4" thickBot="1" x14ac:dyDescent="0.3">
      <c r="A57" s="155" t="s">
        <v>17</v>
      </c>
      <c r="B57" s="484" t="s">
        <v>18</v>
      </c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6"/>
      <c r="Q57" s="47"/>
      <c r="R57" s="48"/>
      <c r="S57" s="49"/>
      <c r="T57" s="50"/>
      <c r="U57" s="51"/>
    </row>
    <row r="58" spans="1:24" ht="15" customHeight="1" x14ac:dyDescent="0.25">
      <c r="A58" s="487" t="s">
        <v>403</v>
      </c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88"/>
    </row>
    <row r="59" spans="1:24" ht="15" customHeight="1" x14ac:dyDescent="0.25">
      <c r="A59" s="489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90"/>
    </row>
    <row r="60" spans="1:24" ht="15" customHeight="1" x14ac:dyDescent="0.25">
      <c r="A60" s="489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90"/>
    </row>
    <row r="61" spans="1:24" ht="15" customHeight="1" thickBot="1" x14ac:dyDescent="0.3">
      <c r="A61" s="491"/>
      <c r="B61" s="492"/>
      <c r="C61" s="492"/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3"/>
    </row>
    <row r="62" spans="1:24" s="3" customFormat="1" ht="7.5" customHeight="1" thickTop="1" thickBot="1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4" ht="18.600000000000001" thickTop="1" thickBot="1" x14ac:dyDescent="0.3">
      <c r="A63" s="169">
        <v>2</v>
      </c>
      <c r="B63" s="494" t="s">
        <v>19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6"/>
    </row>
    <row r="64" spans="1:24" ht="14.4" thickBot="1" x14ac:dyDescent="0.3">
      <c r="A64" s="174" t="s">
        <v>292</v>
      </c>
      <c r="B64" s="515" t="s">
        <v>20</v>
      </c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7"/>
      <c r="Q64" s="73">
        <v>1</v>
      </c>
      <c r="R64" s="74">
        <v>2</v>
      </c>
      <c r="S64" s="75">
        <v>3</v>
      </c>
      <c r="T64" s="74">
        <v>4</v>
      </c>
      <c r="U64" s="76">
        <v>5</v>
      </c>
    </row>
    <row r="65" spans="1:21" x14ac:dyDescent="0.25">
      <c r="A65" s="57" t="s">
        <v>293</v>
      </c>
      <c r="B65" s="441" t="s">
        <v>241</v>
      </c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3"/>
      <c r="Q65" s="58"/>
      <c r="R65" s="59"/>
      <c r="S65" s="60"/>
      <c r="T65" s="61"/>
      <c r="U65" s="62"/>
    </row>
    <row r="66" spans="1:21" x14ac:dyDescent="0.25">
      <c r="A66" s="63" t="s">
        <v>294</v>
      </c>
      <c r="B66" s="461" t="s">
        <v>21</v>
      </c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3"/>
      <c r="Q66" s="28"/>
      <c r="R66" s="29"/>
      <c r="S66" s="30"/>
      <c r="T66" s="64"/>
      <c r="U66" s="65"/>
    </row>
    <row r="67" spans="1:21" ht="14.4" thickBot="1" x14ac:dyDescent="0.3">
      <c r="A67" s="66" t="s">
        <v>295</v>
      </c>
      <c r="B67" s="503" t="s">
        <v>22</v>
      </c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5"/>
      <c r="Q67" s="67"/>
      <c r="R67" s="68"/>
      <c r="S67" s="69"/>
      <c r="T67" s="70"/>
      <c r="U67" s="71"/>
    </row>
    <row r="68" spans="1:21" ht="15" customHeight="1" x14ac:dyDescent="0.25">
      <c r="A68" s="506" t="s">
        <v>481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N68" s="507"/>
      <c r="O68" s="507"/>
      <c r="P68" s="507"/>
      <c r="Q68" s="507"/>
      <c r="R68" s="507"/>
      <c r="S68" s="507"/>
      <c r="T68" s="507"/>
      <c r="U68" s="508"/>
    </row>
    <row r="69" spans="1:21" ht="15" customHeight="1" x14ac:dyDescent="0.25">
      <c r="A69" s="509"/>
      <c r="B69" s="510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1"/>
    </row>
    <row r="70" spans="1:21" ht="15" customHeight="1" x14ac:dyDescent="0.25">
      <c r="A70" s="509"/>
      <c r="B70" s="510"/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1"/>
    </row>
    <row r="71" spans="1:21" ht="15" customHeight="1" thickBot="1" x14ac:dyDescent="0.3">
      <c r="A71" s="512"/>
      <c r="B71" s="513"/>
      <c r="C71" s="513"/>
      <c r="D71" s="513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4"/>
    </row>
    <row r="72" spans="1:21" s="3" customFormat="1" ht="7.5" customHeight="1" thickTop="1" thickBot="1" x14ac:dyDescent="0.3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600000000000001" thickTop="1" thickBot="1" x14ac:dyDescent="0.3">
      <c r="A73" s="169">
        <v>3</v>
      </c>
      <c r="B73" s="500" t="s">
        <v>23</v>
      </c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2"/>
    </row>
    <row r="74" spans="1:21" ht="14.4" thickBot="1" x14ac:dyDescent="0.3">
      <c r="A74" s="174" t="s">
        <v>24</v>
      </c>
      <c r="B74" s="452" t="s">
        <v>25</v>
      </c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4"/>
      <c r="Q74" s="17">
        <v>1</v>
      </c>
      <c r="R74" s="18">
        <v>2</v>
      </c>
      <c r="S74" s="19">
        <v>3</v>
      </c>
      <c r="T74" s="18">
        <v>4</v>
      </c>
      <c r="U74" s="303">
        <v>5</v>
      </c>
    </row>
    <row r="75" spans="1:21" x14ac:dyDescent="0.25">
      <c r="A75" s="80" t="s">
        <v>26</v>
      </c>
      <c r="B75" s="585" t="s">
        <v>404</v>
      </c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7"/>
      <c r="Q75" s="81"/>
      <c r="R75" s="23"/>
      <c r="S75" s="24"/>
      <c r="T75" s="124"/>
      <c r="U75" s="144"/>
    </row>
    <row r="76" spans="1:21" x14ac:dyDescent="0.25">
      <c r="A76" s="27" t="s">
        <v>27</v>
      </c>
      <c r="B76" s="585" t="s">
        <v>215</v>
      </c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586"/>
      <c r="P76" s="587"/>
      <c r="Q76" s="32"/>
      <c r="R76" s="83"/>
      <c r="S76" s="30"/>
      <c r="T76" s="82"/>
      <c r="U76" s="84"/>
    </row>
    <row r="77" spans="1:21" x14ac:dyDescent="0.25">
      <c r="A77" s="21" t="s">
        <v>219</v>
      </c>
      <c r="B77" s="585" t="s">
        <v>216</v>
      </c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7"/>
      <c r="Q77" s="28"/>
      <c r="R77" s="33"/>
      <c r="S77" s="30"/>
      <c r="T77" s="82"/>
      <c r="U77" s="85"/>
    </row>
    <row r="78" spans="1:21" x14ac:dyDescent="0.25">
      <c r="A78" s="86" t="s">
        <v>220</v>
      </c>
      <c r="B78" s="585" t="s">
        <v>217</v>
      </c>
      <c r="C78" s="586"/>
      <c r="D78" s="586"/>
      <c r="E78" s="586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7"/>
      <c r="Q78" s="81"/>
      <c r="R78" s="33"/>
      <c r="S78" s="30"/>
      <c r="T78" s="87"/>
      <c r="U78" s="88"/>
    </row>
    <row r="79" spans="1:21" ht="14.4" thickBot="1" x14ac:dyDescent="0.3">
      <c r="A79" s="86" t="s">
        <v>221</v>
      </c>
      <c r="B79" s="484" t="s">
        <v>218</v>
      </c>
      <c r="C79" s="485"/>
      <c r="D79" s="485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6"/>
      <c r="Q79" s="28"/>
      <c r="R79" s="29"/>
      <c r="S79" s="30"/>
      <c r="T79" s="82"/>
      <c r="U79" s="89"/>
    </row>
    <row r="80" spans="1:21" ht="15" customHeight="1" x14ac:dyDescent="0.25">
      <c r="A80" s="487" t="s">
        <v>403</v>
      </c>
      <c r="B80" s="465"/>
      <c r="C80" s="465"/>
      <c r="D80" s="465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88"/>
    </row>
    <row r="81" spans="1:21" ht="15" customHeight="1" x14ac:dyDescent="0.25">
      <c r="A81" s="489"/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90"/>
    </row>
    <row r="82" spans="1:21" ht="15" customHeight="1" x14ac:dyDescent="0.25">
      <c r="A82" s="489"/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8"/>
      <c r="Q82" s="468"/>
      <c r="R82" s="468"/>
      <c r="S82" s="468"/>
      <c r="T82" s="468"/>
      <c r="U82" s="490"/>
    </row>
    <row r="83" spans="1:21" ht="15" customHeight="1" thickBot="1" x14ac:dyDescent="0.3">
      <c r="A83" s="491"/>
      <c r="B83" s="492"/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3"/>
    </row>
    <row r="84" spans="1:21" s="3" customFormat="1" ht="7.5" customHeight="1" thickTop="1" thickBot="1" x14ac:dyDescent="0.3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</row>
    <row r="85" spans="1:21" ht="15" thickTop="1" thickBot="1" x14ac:dyDescent="0.3">
      <c r="A85" s="171" t="s">
        <v>28</v>
      </c>
      <c r="B85" s="582" t="s">
        <v>222</v>
      </c>
      <c r="C85" s="583"/>
      <c r="D85" s="583"/>
      <c r="E85" s="583"/>
      <c r="F85" s="583"/>
      <c r="G85" s="583"/>
      <c r="H85" s="583"/>
      <c r="I85" s="583"/>
      <c r="J85" s="583"/>
      <c r="K85" s="583"/>
      <c r="L85" s="583"/>
      <c r="M85" s="583"/>
      <c r="N85" s="583"/>
      <c r="O85" s="583"/>
      <c r="P85" s="584"/>
      <c r="Q85" s="53">
        <v>1</v>
      </c>
      <c r="R85" s="54">
        <v>2</v>
      </c>
      <c r="S85" s="55">
        <v>3</v>
      </c>
      <c r="T85" s="54">
        <v>4</v>
      </c>
      <c r="U85" s="56">
        <v>5</v>
      </c>
    </row>
    <row r="86" spans="1:21" x14ac:dyDescent="0.25">
      <c r="A86" s="57" t="s">
        <v>29</v>
      </c>
      <c r="B86" s="497" t="s">
        <v>223</v>
      </c>
      <c r="C86" s="498"/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9"/>
      <c r="Q86" s="58"/>
      <c r="R86" s="90"/>
      <c r="S86" s="60"/>
      <c r="T86" s="91"/>
      <c r="U86" s="62"/>
    </row>
    <row r="87" spans="1:21" ht="14.4" thickBot="1" x14ac:dyDescent="0.3">
      <c r="A87" s="66" t="s">
        <v>30</v>
      </c>
      <c r="B87" s="484" t="s">
        <v>332</v>
      </c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6"/>
      <c r="Q87" s="92"/>
      <c r="R87" s="68"/>
      <c r="S87" s="93"/>
      <c r="T87" s="94"/>
      <c r="U87" s="71"/>
    </row>
    <row r="88" spans="1:21" ht="15" customHeight="1" x14ac:dyDescent="0.25">
      <c r="A88" s="588" t="s">
        <v>10</v>
      </c>
      <c r="B88" s="589"/>
      <c r="C88" s="589"/>
      <c r="D88" s="589"/>
      <c r="E88" s="589"/>
      <c r="F88" s="589"/>
      <c r="G88" s="589"/>
      <c r="H88" s="589"/>
      <c r="I88" s="589"/>
      <c r="J88" s="589"/>
      <c r="K88" s="589"/>
      <c r="L88" s="589"/>
      <c r="M88" s="589"/>
      <c r="N88" s="589"/>
      <c r="O88" s="589"/>
      <c r="P88" s="589"/>
      <c r="Q88" s="589"/>
      <c r="R88" s="589"/>
      <c r="S88" s="589"/>
      <c r="T88" s="589"/>
      <c r="U88" s="590"/>
    </row>
    <row r="89" spans="1:21" ht="15" customHeight="1" x14ac:dyDescent="0.25">
      <c r="A89" s="591"/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3"/>
    </row>
    <row r="90" spans="1:21" ht="15" customHeight="1" x14ac:dyDescent="0.25">
      <c r="A90" s="591"/>
      <c r="B90" s="592"/>
      <c r="C90" s="592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2"/>
      <c r="T90" s="592"/>
      <c r="U90" s="593"/>
    </row>
    <row r="91" spans="1:21" ht="15" customHeight="1" thickBot="1" x14ac:dyDescent="0.3">
      <c r="A91" s="594"/>
      <c r="B91" s="595"/>
      <c r="C91" s="595"/>
      <c r="D91" s="595"/>
      <c r="E91" s="595"/>
      <c r="F91" s="595"/>
      <c r="G91" s="595"/>
      <c r="H91" s="595"/>
      <c r="I91" s="595"/>
      <c r="J91" s="595"/>
      <c r="K91" s="595"/>
      <c r="L91" s="595"/>
      <c r="M91" s="595"/>
      <c r="N91" s="595"/>
      <c r="O91" s="595"/>
      <c r="P91" s="595"/>
      <c r="Q91" s="595"/>
      <c r="R91" s="595"/>
      <c r="S91" s="595"/>
      <c r="T91" s="595"/>
      <c r="U91" s="596"/>
    </row>
    <row r="92" spans="1:21" s="3" customFormat="1" ht="7.5" customHeight="1" thickTop="1" thickBot="1" x14ac:dyDescent="0.3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thickTop="1" thickBot="1" x14ac:dyDescent="0.3">
      <c r="A93" s="171" t="s">
        <v>224</v>
      </c>
      <c r="B93" s="582" t="s">
        <v>226</v>
      </c>
      <c r="C93" s="583"/>
      <c r="D93" s="583"/>
      <c r="E93" s="583"/>
      <c r="F93" s="583"/>
      <c r="G93" s="583"/>
      <c r="H93" s="583"/>
      <c r="I93" s="583"/>
      <c r="J93" s="583"/>
      <c r="K93" s="583"/>
      <c r="L93" s="583"/>
      <c r="M93" s="583"/>
      <c r="N93" s="583"/>
      <c r="O93" s="583"/>
      <c r="P93" s="584"/>
      <c r="Q93" s="17">
        <v>1</v>
      </c>
      <c r="R93" s="18">
        <v>2</v>
      </c>
      <c r="S93" s="19">
        <v>3</v>
      </c>
      <c r="T93" s="18">
        <v>4</v>
      </c>
      <c r="U93" s="303">
        <v>5</v>
      </c>
    </row>
    <row r="94" spans="1:21" x14ac:dyDescent="0.25">
      <c r="A94" s="57" t="s">
        <v>227</v>
      </c>
      <c r="B94" s="497" t="s">
        <v>333</v>
      </c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9"/>
      <c r="Q94" s="81"/>
      <c r="R94" s="83"/>
      <c r="S94" s="341"/>
      <c r="T94" s="104"/>
      <c r="U94" s="342"/>
    </row>
    <row r="95" spans="1:21" ht="14.4" thickBot="1" x14ac:dyDescent="0.3">
      <c r="A95" s="86" t="s">
        <v>228</v>
      </c>
      <c r="B95" s="455" t="s">
        <v>397</v>
      </c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7"/>
      <c r="Q95" s="28"/>
      <c r="R95" s="29"/>
      <c r="S95" s="341"/>
      <c r="T95" s="96"/>
      <c r="U95" s="65"/>
    </row>
    <row r="96" spans="1:21" x14ac:dyDescent="0.25">
      <c r="A96" s="86" t="s">
        <v>229</v>
      </c>
      <c r="B96" s="461" t="s">
        <v>482</v>
      </c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3"/>
      <c r="Q96" s="28"/>
      <c r="R96" s="29"/>
      <c r="S96" s="95"/>
      <c r="T96" s="64"/>
      <c r="U96" s="65"/>
    </row>
    <row r="97" spans="1:21" x14ac:dyDescent="0.25">
      <c r="A97" s="86" t="s">
        <v>230</v>
      </c>
      <c r="B97" s="455" t="s">
        <v>31</v>
      </c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7"/>
      <c r="Q97" s="28"/>
      <c r="R97" s="29"/>
      <c r="S97" s="30"/>
      <c r="T97" s="82"/>
      <c r="U97" s="65"/>
    </row>
    <row r="98" spans="1:21" x14ac:dyDescent="0.25">
      <c r="A98" s="86" t="s">
        <v>231</v>
      </c>
      <c r="B98" s="455" t="s">
        <v>335</v>
      </c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7"/>
      <c r="Q98" s="28"/>
      <c r="R98" s="29"/>
      <c r="S98" s="30"/>
      <c r="T98" s="82"/>
      <c r="U98" s="65"/>
    </row>
    <row r="99" spans="1:21" x14ac:dyDescent="0.25">
      <c r="A99" s="86" t="s">
        <v>232</v>
      </c>
      <c r="B99" s="455" t="s">
        <v>334</v>
      </c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7"/>
      <c r="Q99" s="28"/>
      <c r="R99" s="29"/>
      <c r="S99" s="30"/>
      <c r="T99" s="82"/>
      <c r="U99" s="65"/>
    </row>
    <row r="100" spans="1:21" ht="14.4" thickBot="1" x14ac:dyDescent="0.3">
      <c r="A100" s="66" t="s">
        <v>233</v>
      </c>
      <c r="B100" s="484" t="s">
        <v>225</v>
      </c>
      <c r="C100" s="485"/>
      <c r="D100" s="485"/>
      <c r="E100" s="485"/>
      <c r="F100" s="485"/>
      <c r="G100" s="485"/>
      <c r="H100" s="485"/>
      <c r="I100" s="485"/>
      <c r="J100" s="485"/>
      <c r="K100" s="485"/>
      <c r="L100" s="485"/>
      <c r="M100" s="485"/>
      <c r="N100" s="485"/>
      <c r="O100" s="485"/>
      <c r="P100" s="486"/>
      <c r="Q100" s="67"/>
      <c r="R100" s="97"/>
      <c r="S100" s="30"/>
      <c r="T100" s="98"/>
      <c r="U100" s="65"/>
    </row>
    <row r="101" spans="1:21" ht="15" customHeight="1" x14ac:dyDescent="0.25">
      <c r="A101" s="487" t="s">
        <v>403</v>
      </c>
      <c r="B101" s="465"/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5"/>
      <c r="U101" s="488"/>
    </row>
    <row r="102" spans="1:21" ht="15" customHeight="1" x14ac:dyDescent="0.25">
      <c r="A102" s="489"/>
      <c r="B102" s="468"/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68"/>
      <c r="T102" s="468"/>
      <c r="U102" s="490"/>
    </row>
    <row r="103" spans="1:21" ht="15" customHeight="1" x14ac:dyDescent="0.25">
      <c r="A103" s="489"/>
      <c r="B103" s="468"/>
      <c r="C103" s="468"/>
      <c r="D103" s="468"/>
      <c r="E103" s="468"/>
      <c r="F103" s="468"/>
      <c r="G103" s="468"/>
      <c r="H103" s="468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90"/>
    </row>
    <row r="104" spans="1:21" ht="15" customHeight="1" thickBot="1" x14ac:dyDescent="0.3">
      <c r="A104" s="491"/>
      <c r="B104" s="492"/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3"/>
    </row>
    <row r="105" spans="1:21" s="3" customFormat="1" ht="7.5" customHeight="1" thickTop="1" thickBot="1" x14ac:dyDescent="0.3">
      <c r="A105" s="99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1:21" ht="18.600000000000001" thickTop="1" thickBot="1" x14ac:dyDescent="0.3">
      <c r="A106" s="170">
        <v>4</v>
      </c>
      <c r="B106" s="494" t="s">
        <v>32</v>
      </c>
      <c r="C106" s="495"/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6"/>
    </row>
    <row r="107" spans="1:21" ht="14.4" thickBot="1" x14ac:dyDescent="0.3">
      <c r="A107" s="174" t="s">
        <v>33</v>
      </c>
      <c r="B107" s="473" t="s">
        <v>243</v>
      </c>
      <c r="C107" s="474"/>
      <c r="D107" s="474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5"/>
      <c r="Q107" s="17">
        <v>1</v>
      </c>
      <c r="R107" s="18">
        <v>2</v>
      </c>
      <c r="S107" s="19">
        <v>3</v>
      </c>
      <c r="T107" s="18">
        <v>4</v>
      </c>
      <c r="U107" s="101">
        <v>5</v>
      </c>
    </row>
    <row r="108" spans="1:21" x14ac:dyDescent="0.25">
      <c r="A108" s="77" t="s">
        <v>34</v>
      </c>
      <c r="B108" s="441" t="s">
        <v>336</v>
      </c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3"/>
      <c r="Q108" s="78"/>
      <c r="R108" s="59"/>
      <c r="S108" s="60"/>
      <c r="T108" s="102"/>
      <c r="U108" s="103"/>
    </row>
    <row r="109" spans="1:21" x14ac:dyDescent="0.25">
      <c r="A109" s="80" t="s">
        <v>35</v>
      </c>
      <c r="B109" s="597" t="s">
        <v>251</v>
      </c>
      <c r="C109" s="598"/>
      <c r="D109" s="598"/>
      <c r="E109" s="598"/>
      <c r="F109" s="598"/>
      <c r="G109" s="598"/>
      <c r="H109" s="598"/>
      <c r="I109" s="598"/>
      <c r="J109" s="598"/>
      <c r="K109" s="598"/>
      <c r="L109" s="598"/>
      <c r="M109" s="598"/>
      <c r="N109" s="598"/>
      <c r="O109" s="598"/>
      <c r="P109" s="599"/>
      <c r="Q109" s="81"/>
      <c r="R109" s="83"/>
      <c r="S109" s="75"/>
      <c r="T109" s="104"/>
      <c r="U109" s="105"/>
    </row>
    <row r="110" spans="1:21" x14ac:dyDescent="0.25">
      <c r="A110" s="80" t="s">
        <v>36</v>
      </c>
      <c r="B110" s="461" t="s">
        <v>242</v>
      </c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3"/>
      <c r="Q110" s="28"/>
      <c r="R110" s="29"/>
      <c r="S110" s="30"/>
      <c r="T110" s="64"/>
      <c r="U110" s="65"/>
    </row>
    <row r="111" spans="1:21" x14ac:dyDescent="0.25">
      <c r="A111" s="80" t="s">
        <v>37</v>
      </c>
      <c r="B111" s="461" t="s">
        <v>244</v>
      </c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3"/>
      <c r="Q111" s="28"/>
      <c r="R111" s="29"/>
      <c r="S111" s="30"/>
      <c r="T111" s="64"/>
      <c r="U111" s="65"/>
    </row>
    <row r="112" spans="1:21" x14ac:dyDescent="0.25">
      <c r="A112" s="80" t="s">
        <v>38</v>
      </c>
      <c r="B112" s="461" t="s">
        <v>245</v>
      </c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3"/>
      <c r="Q112" s="28"/>
      <c r="R112" s="29"/>
      <c r="S112" s="30"/>
      <c r="T112" s="64"/>
      <c r="U112" s="65"/>
    </row>
    <row r="113" spans="1:21" ht="14.4" thickBot="1" x14ac:dyDescent="0.3">
      <c r="A113" s="66" t="s">
        <v>39</v>
      </c>
      <c r="B113" s="461" t="s">
        <v>252</v>
      </c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3"/>
      <c r="Q113" s="28"/>
      <c r="R113" s="29"/>
      <c r="S113" s="30"/>
      <c r="T113" s="106"/>
      <c r="U113" s="65"/>
    </row>
    <row r="114" spans="1:21" ht="15" customHeight="1" x14ac:dyDescent="0.25">
      <c r="A114" s="487" t="s">
        <v>403</v>
      </c>
      <c r="B114" s="465"/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5"/>
      <c r="P114" s="465"/>
      <c r="Q114" s="465"/>
      <c r="R114" s="465"/>
      <c r="S114" s="465"/>
      <c r="T114" s="465"/>
      <c r="U114" s="488"/>
    </row>
    <row r="115" spans="1:21" ht="15" customHeight="1" x14ac:dyDescent="0.25">
      <c r="A115" s="489"/>
      <c r="B115" s="468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8"/>
      <c r="R115" s="468"/>
      <c r="S115" s="468"/>
      <c r="T115" s="468"/>
      <c r="U115" s="490"/>
    </row>
    <row r="116" spans="1:21" ht="15" customHeight="1" x14ac:dyDescent="0.25">
      <c r="A116" s="489"/>
      <c r="B116" s="468"/>
      <c r="C116" s="468"/>
      <c r="D116" s="468"/>
      <c r="E116" s="468"/>
      <c r="F116" s="468"/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8"/>
      <c r="R116" s="468"/>
      <c r="S116" s="468"/>
      <c r="T116" s="468"/>
      <c r="U116" s="490"/>
    </row>
    <row r="117" spans="1:21" ht="15" customHeight="1" thickBot="1" x14ac:dyDescent="0.3">
      <c r="A117" s="491"/>
      <c r="B117" s="492"/>
      <c r="C117" s="492"/>
      <c r="D117" s="492"/>
      <c r="E117" s="492"/>
      <c r="F117" s="492"/>
      <c r="G117" s="492"/>
      <c r="H117" s="492"/>
      <c r="I117" s="492"/>
      <c r="J117" s="492"/>
      <c r="K117" s="492"/>
      <c r="L117" s="492"/>
      <c r="M117" s="492"/>
      <c r="N117" s="492"/>
      <c r="O117" s="492"/>
      <c r="P117" s="492"/>
      <c r="Q117" s="492"/>
      <c r="R117" s="492"/>
      <c r="S117" s="492"/>
      <c r="T117" s="492"/>
      <c r="U117" s="493"/>
    </row>
    <row r="118" spans="1:21" s="3" customFormat="1" ht="7.5" customHeight="1" thickTop="1" thickBot="1" x14ac:dyDescent="0.3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 thickTop="1" thickBot="1" x14ac:dyDescent="0.3">
      <c r="A119" s="148" t="s">
        <v>40</v>
      </c>
      <c r="B119" s="600" t="s">
        <v>246</v>
      </c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2"/>
      <c r="Q119" s="40">
        <v>1</v>
      </c>
      <c r="R119" s="41">
        <v>2</v>
      </c>
      <c r="S119" s="42">
        <v>3</v>
      </c>
      <c r="T119" s="41">
        <v>4</v>
      </c>
      <c r="U119" s="107">
        <v>5</v>
      </c>
    </row>
    <row r="120" spans="1:21" x14ac:dyDescent="0.25">
      <c r="A120" s="108" t="s">
        <v>41</v>
      </c>
      <c r="B120" s="441" t="s">
        <v>247</v>
      </c>
      <c r="C120" s="482"/>
      <c r="D120" s="482"/>
      <c r="E120" s="482"/>
      <c r="F120" s="482"/>
      <c r="G120" s="482"/>
      <c r="H120" s="482"/>
      <c r="I120" s="482"/>
      <c r="J120" s="482"/>
      <c r="K120" s="482"/>
      <c r="L120" s="482"/>
      <c r="M120" s="482"/>
      <c r="N120" s="482"/>
      <c r="O120" s="482"/>
      <c r="P120" s="483"/>
      <c r="Q120" s="81"/>
      <c r="R120" s="104"/>
      <c r="S120" s="75"/>
      <c r="T120" s="104"/>
      <c r="U120" s="109"/>
    </row>
    <row r="121" spans="1:21" x14ac:dyDescent="0.25">
      <c r="A121" s="63" t="s">
        <v>42</v>
      </c>
      <c r="B121" s="461" t="s">
        <v>248</v>
      </c>
      <c r="C121" s="462"/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3"/>
      <c r="Q121" s="28"/>
      <c r="R121" s="82"/>
      <c r="S121" s="30"/>
      <c r="T121" s="110"/>
      <c r="U121" s="65"/>
    </row>
    <row r="122" spans="1:21" x14ac:dyDescent="0.25">
      <c r="A122" s="63" t="s">
        <v>43</v>
      </c>
      <c r="B122" s="461" t="s">
        <v>337</v>
      </c>
      <c r="C122" s="462"/>
      <c r="D122" s="462"/>
      <c r="E122" s="462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3"/>
      <c r="Q122" s="28"/>
      <c r="R122" s="82"/>
      <c r="S122" s="30"/>
      <c r="T122" s="82"/>
      <c r="U122" s="88"/>
    </row>
    <row r="123" spans="1:21" x14ac:dyDescent="0.25">
      <c r="A123" s="86" t="s">
        <v>44</v>
      </c>
      <c r="B123" s="461" t="s">
        <v>338</v>
      </c>
      <c r="C123" s="462"/>
      <c r="D123" s="462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3"/>
      <c r="Q123" s="28"/>
      <c r="R123" s="82"/>
      <c r="S123" s="30"/>
      <c r="T123" s="111"/>
      <c r="U123" s="112"/>
    </row>
    <row r="124" spans="1:21" x14ac:dyDescent="0.25">
      <c r="A124" s="86" t="s">
        <v>45</v>
      </c>
      <c r="B124" s="461" t="s">
        <v>250</v>
      </c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3"/>
      <c r="Q124" s="28"/>
      <c r="R124" s="104"/>
      <c r="S124" s="30"/>
      <c r="T124" s="113"/>
      <c r="U124" s="114"/>
    </row>
    <row r="125" spans="1:21" ht="14.4" thickBot="1" x14ac:dyDescent="0.3">
      <c r="A125" s="86" t="s">
        <v>249</v>
      </c>
      <c r="B125" s="603" t="s">
        <v>339</v>
      </c>
      <c r="C125" s="604"/>
      <c r="D125" s="604"/>
      <c r="E125" s="604"/>
      <c r="F125" s="604"/>
      <c r="G125" s="604"/>
      <c r="H125" s="604"/>
      <c r="I125" s="604"/>
      <c r="J125" s="604"/>
      <c r="K125" s="604"/>
      <c r="L125" s="604"/>
      <c r="M125" s="604"/>
      <c r="N125" s="604"/>
      <c r="O125" s="604"/>
      <c r="P125" s="605"/>
      <c r="Q125" s="28"/>
      <c r="R125" s="143"/>
      <c r="S125" s="30"/>
      <c r="T125" s="115"/>
      <c r="U125" s="114"/>
    </row>
    <row r="126" spans="1:21" ht="15" customHeight="1" x14ac:dyDescent="0.25">
      <c r="A126" s="487" t="s">
        <v>10</v>
      </c>
      <c r="B126" s="465"/>
      <c r="C126" s="465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65"/>
      <c r="P126" s="465"/>
      <c r="Q126" s="465"/>
      <c r="R126" s="465"/>
      <c r="S126" s="465"/>
      <c r="T126" s="465"/>
      <c r="U126" s="488"/>
    </row>
    <row r="127" spans="1:21" ht="15" customHeight="1" x14ac:dyDescent="0.25">
      <c r="A127" s="489"/>
      <c r="B127" s="468"/>
      <c r="C127" s="468"/>
      <c r="D127" s="468"/>
      <c r="E127" s="468"/>
      <c r="F127" s="468"/>
      <c r="G127" s="468"/>
      <c r="H127" s="468"/>
      <c r="I127" s="468"/>
      <c r="J127" s="468"/>
      <c r="K127" s="468"/>
      <c r="L127" s="468"/>
      <c r="M127" s="468"/>
      <c r="N127" s="468"/>
      <c r="O127" s="468"/>
      <c r="P127" s="468"/>
      <c r="Q127" s="468"/>
      <c r="R127" s="468"/>
      <c r="S127" s="468"/>
      <c r="T127" s="468"/>
      <c r="U127" s="490"/>
    </row>
    <row r="128" spans="1:21" ht="15" customHeight="1" x14ac:dyDescent="0.25">
      <c r="A128" s="489"/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468"/>
      <c r="O128" s="468"/>
      <c r="P128" s="468"/>
      <c r="Q128" s="468"/>
      <c r="R128" s="468"/>
      <c r="S128" s="468"/>
      <c r="T128" s="468"/>
      <c r="U128" s="490"/>
    </row>
    <row r="129" spans="1:27" ht="15" customHeight="1" thickBot="1" x14ac:dyDescent="0.3">
      <c r="A129" s="491"/>
      <c r="B129" s="492"/>
      <c r="C129" s="492"/>
      <c r="D129" s="492"/>
      <c r="E129" s="492"/>
      <c r="F129" s="492"/>
      <c r="G129" s="492"/>
      <c r="H129" s="492"/>
      <c r="I129" s="492"/>
      <c r="J129" s="492"/>
      <c r="K129" s="492"/>
      <c r="L129" s="492"/>
      <c r="M129" s="492"/>
      <c r="N129" s="492"/>
      <c r="O129" s="492"/>
      <c r="P129" s="492"/>
      <c r="Q129" s="492"/>
      <c r="R129" s="492"/>
      <c r="S129" s="492"/>
      <c r="T129" s="492"/>
      <c r="U129" s="493"/>
    </row>
    <row r="130" spans="1:27" s="3" customFormat="1" ht="7.5" customHeight="1" thickTop="1" thickBot="1" x14ac:dyDescent="0.3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7" ht="15" thickTop="1" thickBot="1" x14ac:dyDescent="0.3">
      <c r="A131" s="148" t="s">
        <v>296</v>
      </c>
      <c r="B131" s="600" t="s">
        <v>47</v>
      </c>
      <c r="C131" s="601"/>
      <c r="D131" s="601"/>
      <c r="E131" s="601"/>
      <c r="F131" s="601"/>
      <c r="G131" s="601"/>
      <c r="H131" s="601"/>
      <c r="I131" s="601"/>
      <c r="J131" s="601"/>
      <c r="K131" s="601"/>
      <c r="L131" s="601"/>
      <c r="M131" s="601"/>
      <c r="N131" s="601"/>
      <c r="O131" s="601"/>
      <c r="P131" s="602"/>
      <c r="Q131" s="40">
        <v>1</v>
      </c>
      <c r="R131" s="41">
        <v>2</v>
      </c>
      <c r="S131" s="42">
        <v>3</v>
      </c>
      <c r="T131" s="41">
        <v>4</v>
      </c>
      <c r="U131" s="107">
        <v>5</v>
      </c>
    </row>
    <row r="132" spans="1:27" x14ac:dyDescent="0.25">
      <c r="A132" s="116" t="s">
        <v>297</v>
      </c>
      <c r="B132" s="606" t="s">
        <v>340</v>
      </c>
      <c r="C132" s="607"/>
      <c r="D132" s="607"/>
      <c r="E132" s="607"/>
      <c r="F132" s="607"/>
      <c r="G132" s="607"/>
      <c r="H132" s="607"/>
      <c r="I132" s="607"/>
      <c r="J132" s="607"/>
      <c r="K132" s="607"/>
      <c r="L132" s="607"/>
      <c r="M132" s="607"/>
      <c r="N132" s="607"/>
      <c r="O132" s="607"/>
      <c r="P132" s="608"/>
      <c r="Q132" s="81"/>
      <c r="R132" s="104"/>
      <c r="S132" s="75"/>
      <c r="T132" s="104"/>
      <c r="U132" s="109"/>
    </row>
    <row r="133" spans="1:27" ht="27" customHeight="1" thickBot="1" x14ac:dyDescent="0.3">
      <c r="A133" s="86" t="s">
        <v>298</v>
      </c>
      <c r="B133" s="461" t="s">
        <v>376</v>
      </c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3"/>
      <c r="Q133" s="28"/>
      <c r="R133" s="82"/>
      <c r="S133" s="30"/>
      <c r="T133" s="82"/>
      <c r="U133" s="65"/>
    </row>
    <row r="134" spans="1:27" ht="15" customHeight="1" x14ac:dyDescent="0.25">
      <c r="A134" s="487" t="s">
        <v>10</v>
      </c>
      <c r="B134" s="465"/>
      <c r="C134" s="465"/>
      <c r="D134" s="465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465"/>
      <c r="P134" s="465"/>
      <c r="Q134" s="465"/>
      <c r="R134" s="465"/>
      <c r="S134" s="465"/>
      <c r="T134" s="465"/>
      <c r="U134" s="488"/>
    </row>
    <row r="135" spans="1:27" ht="15" customHeight="1" x14ac:dyDescent="0.25">
      <c r="A135" s="489"/>
      <c r="B135" s="468"/>
      <c r="C135" s="468"/>
      <c r="D135" s="468"/>
      <c r="E135" s="468"/>
      <c r="F135" s="468"/>
      <c r="G135" s="468"/>
      <c r="H135" s="468"/>
      <c r="I135" s="468"/>
      <c r="J135" s="468"/>
      <c r="K135" s="468"/>
      <c r="L135" s="468"/>
      <c r="M135" s="468"/>
      <c r="N135" s="468"/>
      <c r="O135" s="468"/>
      <c r="P135" s="468"/>
      <c r="Q135" s="468"/>
      <c r="R135" s="468"/>
      <c r="S135" s="468"/>
      <c r="T135" s="468"/>
      <c r="U135" s="490"/>
    </row>
    <row r="136" spans="1:27" ht="15" customHeight="1" x14ac:dyDescent="0.25">
      <c r="A136" s="489"/>
      <c r="B136" s="468"/>
      <c r="C136" s="468"/>
      <c r="D136" s="468"/>
      <c r="E136" s="468"/>
      <c r="F136" s="468"/>
      <c r="G136" s="468"/>
      <c r="H136" s="468"/>
      <c r="I136" s="468"/>
      <c r="J136" s="468"/>
      <c r="K136" s="468"/>
      <c r="L136" s="468"/>
      <c r="M136" s="468"/>
      <c r="N136" s="468"/>
      <c r="O136" s="468"/>
      <c r="P136" s="468"/>
      <c r="Q136" s="468"/>
      <c r="R136" s="468"/>
      <c r="S136" s="468"/>
      <c r="T136" s="468"/>
      <c r="U136" s="490"/>
    </row>
    <row r="137" spans="1:27" ht="15" customHeight="1" thickBot="1" x14ac:dyDescent="0.3">
      <c r="A137" s="491"/>
      <c r="B137" s="492"/>
      <c r="C137" s="492"/>
      <c r="D137" s="492"/>
      <c r="E137" s="492"/>
      <c r="F137" s="492"/>
      <c r="G137" s="492"/>
      <c r="H137" s="492"/>
      <c r="I137" s="492"/>
      <c r="J137" s="492"/>
      <c r="K137" s="492"/>
      <c r="L137" s="492"/>
      <c r="M137" s="492"/>
      <c r="N137" s="492"/>
      <c r="O137" s="492"/>
      <c r="P137" s="492"/>
      <c r="Q137" s="492"/>
      <c r="R137" s="492"/>
      <c r="S137" s="492"/>
      <c r="T137" s="492"/>
      <c r="U137" s="493"/>
    </row>
    <row r="138" spans="1:27" s="3" customFormat="1" ht="7.5" customHeight="1" thickTop="1" thickBot="1" x14ac:dyDescent="0.3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7" ht="15" thickTop="1" thickBot="1" x14ac:dyDescent="0.3">
      <c r="A139" s="148" t="s">
        <v>46</v>
      </c>
      <c r="B139" s="582" t="s">
        <v>265</v>
      </c>
      <c r="C139" s="583"/>
      <c r="D139" s="583"/>
      <c r="E139" s="583"/>
      <c r="F139" s="583"/>
      <c r="G139" s="583"/>
      <c r="H139" s="583"/>
      <c r="I139" s="583"/>
      <c r="J139" s="583"/>
      <c r="K139" s="583"/>
      <c r="L139" s="583"/>
      <c r="M139" s="583"/>
      <c r="N139" s="583"/>
      <c r="O139" s="583"/>
      <c r="P139" s="584"/>
      <c r="Q139" s="40">
        <v>1</v>
      </c>
      <c r="R139" s="41">
        <v>2</v>
      </c>
      <c r="S139" s="42">
        <v>3</v>
      </c>
      <c r="T139" s="41">
        <v>4</v>
      </c>
      <c r="U139" s="107">
        <v>5</v>
      </c>
    </row>
    <row r="140" spans="1:27" ht="21" customHeight="1" x14ac:dyDescent="0.25">
      <c r="A140" s="108" t="s">
        <v>48</v>
      </c>
      <c r="B140" s="441" t="s">
        <v>253</v>
      </c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3"/>
      <c r="Q140" s="117"/>
      <c r="R140" s="90"/>
      <c r="S140" s="95"/>
      <c r="T140" s="118"/>
      <c r="U140" s="109"/>
    </row>
    <row r="141" spans="1:27" x14ac:dyDescent="0.25">
      <c r="A141" s="86" t="s">
        <v>49</v>
      </c>
      <c r="B141" s="461" t="s">
        <v>254</v>
      </c>
      <c r="C141" s="462"/>
      <c r="D141" s="462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3"/>
      <c r="Q141" s="119"/>
      <c r="R141" s="29"/>
      <c r="S141" s="30"/>
      <c r="T141" s="120"/>
      <c r="U141" s="65"/>
    </row>
    <row r="142" spans="1:27" x14ac:dyDescent="0.25">
      <c r="A142" s="108" t="s">
        <v>50</v>
      </c>
      <c r="B142" s="461" t="s">
        <v>266</v>
      </c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3"/>
      <c r="Q142" s="119"/>
      <c r="R142" s="29"/>
      <c r="S142" s="30"/>
      <c r="T142" s="121"/>
      <c r="U142" s="122"/>
      <c r="V142" s="214"/>
      <c r="W142" s="214"/>
      <c r="X142" s="214"/>
      <c r="Y142" s="214"/>
      <c r="Z142" s="214"/>
      <c r="AA142" s="214"/>
    </row>
    <row r="143" spans="1:27" ht="27.6" customHeight="1" x14ac:dyDescent="0.25">
      <c r="A143" s="108" t="s">
        <v>299</v>
      </c>
      <c r="B143" s="603" t="s">
        <v>405</v>
      </c>
      <c r="C143" s="604"/>
      <c r="D143" s="604"/>
      <c r="E143" s="604"/>
      <c r="F143" s="604"/>
      <c r="G143" s="604"/>
      <c r="H143" s="604"/>
      <c r="I143" s="604"/>
      <c r="J143" s="604"/>
      <c r="K143" s="604"/>
      <c r="L143" s="604"/>
      <c r="M143" s="604"/>
      <c r="N143" s="604"/>
      <c r="O143" s="604"/>
      <c r="P143" s="605"/>
      <c r="Q143" s="119"/>
      <c r="R143" s="29"/>
      <c r="S143" s="30"/>
      <c r="T143" s="120"/>
      <c r="U143" s="88"/>
    </row>
    <row r="144" spans="1:27" ht="14.4" thickBot="1" x14ac:dyDescent="0.3">
      <c r="A144" s="86" t="s">
        <v>300</v>
      </c>
      <c r="B144" s="609" t="s">
        <v>341</v>
      </c>
      <c r="C144" s="610"/>
      <c r="D144" s="610"/>
      <c r="E144" s="610"/>
      <c r="F144" s="610"/>
      <c r="G144" s="610"/>
      <c r="H144" s="610"/>
      <c r="I144" s="610"/>
      <c r="J144" s="610"/>
      <c r="K144" s="610"/>
      <c r="L144" s="610"/>
      <c r="M144" s="610"/>
      <c r="N144" s="610"/>
      <c r="O144" s="610"/>
      <c r="P144" s="611"/>
      <c r="Q144" s="119"/>
      <c r="R144" s="29"/>
      <c r="S144" s="30"/>
      <c r="T144" s="123"/>
      <c r="U144" s="122"/>
    </row>
    <row r="145" spans="1:21" ht="15" customHeight="1" x14ac:dyDescent="0.25">
      <c r="A145" s="487" t="s">
        <v>10</v>
      </c>
      <c r="B145" s="465"/>
      <c r="C145" s="465"/>
      <c r="D145" s="465"/>
      <c r="E145" s="465"/>
      <c r="F145" s="465"/>
      <c r="G145" s="465"/>
      <c r="H145" s="465"/>
      <c r="I145" s="465"/>
      <c r="J145" s="465"/>
      <c r="K145" s="465"/>
      <c r="L145" s="465"/>
      <c r="M145" s="465"/>
      <c r="N145" s="465"/>
      <c r="O145" s="465"/>
      <c r="P145" s="465"/>
      <c r="Q145" s="465"/>
      <c r="R145" s="465"/>
      <c r="S145" s="465"/>
      <c r="T145" s="465"/>
      <c r="U145" s="488"/>
    </row>
    <row r="146" spans="1:21" ht="15" customHeight="1" x14ac:dyDescent="0.25">
      <c r="A146" s="489"/>
      <c r="B146" s="468"/>
      <c r="C146" s="468"/>
      <c r="D146" s="468"/>
      <c r="E146" s="468"/>
      <c r="F146" s="468"/>
      <c r="G146" s="468"/>
      <c r="H146" s="468"/>
      <c r="I146" s="468"/>
      <c r="J146" s="468"/>
      <c r="K146" s="468"/>
      <c r="L146" s="468"/>
      <c r="M146" s="468"/>
      <c r="N146" s="468"/>
      <c r="O146" s="468"/>
      <c r="P146" s="468"/>
      <c r="Q146" s="468"/>
      <c r="R146" s="468"/>
      <c r="S146" s="468"/>
      <c r="T146" s="468"/>
      <c r="U146" s="490"/>
    </row>
    <row r="147" spans="1:21" ht="15" customHeight="1" x14ac:dyDescent="0.25">
      <c r="A147" s="489"/>
      <c r="B147" s="468"/>
      <c r="C147" s="468"/>
      <c r="D147" s="468"/>
      <c r="E147" s="468"/>
      <c r="F147" s="468"/>
      <c r="G147" s="468"/>
      <c r="H147" s="468"/>
      <c r="I147" s="468"/>
      <c r="J147" s="468"/>
      <c r="K147" s="468"/>
      <c r="L147" s="468"/>
      <c r="M147" s="468"/>
      <c r="N147" s="468"/>
      <c r="O147" s="468"/>
      <c r="P147" s="468"/>
      <c r="Q147" s="468"/>
      <c r="R147" s="468"/>
      <c r="S147" s="468"/>
      <c r="T147" s="468"/>
      <c r="U147" s="490"/>
    </row>
    <row r="148" spans="1:21" ht="15" customHeight="1" thickBot="1" x14ac:dyDescent="0.3">
      <c r="A148" s="491"/>
      <c r="B148" s="492"/>
      <c r="C148" s="492"/>
      <c r="D148" s="492"/>
      <c r="E148" s="492"/>
      <c r="F148" s="492"/>
      <c r="G148" s="492"/>
      <c r="H148" s="492"/>
      <c r="I148" s="492"/>
      <c r="J148" s="492"/>
      <c r="K148" s="492"/>
      <c r="L148" s="492"/>
      <c r="M148" s="492"/>
      <c r="N148" s="492"/>
      <c r="O148" s="492"/>
      <c r="P148" s="492"/>
      <c r="Q148" s="492"/>
      <c r="R148" s="492"/>
      <c r="S148" s="492"/>
      <c r="T148" s="492"/>
      <c r="U148" s="493"/>
    </row>
    <row r="149" spans="1:21" s="3" customFormat="1" ht="7.5" customHeight="1" thickTop="1" thickBot="1" x14ac:dyDescent="0.3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600000000000001" thickTop="1" thickBot="1" x14ac:dyDescent="0.3">
      <c r="A150" s="169">
        <v>5</v>
      </c>
      <c r="B150" s="494" t="s">
        <v>270</v>
      </c>
      <c r="C150" s="495"/>
      <c r="D150" s="495"/>
      <c r="E150" s="495"/>
      <c r="F150" s="495"/>
      <c r="G150" s="495"/>
      <c r="H150" s="495"/>
      <c r="I150" s="495"/>
      <c r="J150" s="495"/>
      <c r="K150" s="495"/>
      <c r="L150" s="495"/>
      <c r="M150" s="495"/>
      <c r="N150" s="495"/>
      <c r="O150" s="495"/>
      <c r="P150" s="495"/>
      <c r="Q150" s="495"/>
      <c r="R150" s="495"/>
      <c r="S150" s="495"/>
      <c r="T150" s="495"/>
      <c r="U150" s="496"/>
    </row>
    <row r="151" spans="1:21" ht="14.4" thickBot="1" x14ac:dyDescent="0.3">
      <c r="A151" s="172" t="s">
        <v>51</v>
      </c>
      <c r="B151" s="473" t="s">
        <v>271</v>
      </c>
      <c r="C151" s="474"/>
      <c r="D151" s="474"/>
      <c r="E151" s="474"/>
      <c r="F151" s="474"/>
      <c r="G151" s="474"/>
      <c r="H151" s="474"/>
      <c r="I151" s="474"/>
      <c r="J151" s="474"/>
      <c r="K151" s="474"/>
      <c r="L151" s="474"/>
      <c r="M151" s="474"/>
      <c r="N151" s="474"/>
      <c r="O151" s="474"/>
      <c r="P151" s="475"/>
      <c r="Q151" s="17">
        <v>1</v>
      </c>
      <c r="R151" s="18">
        <v>2</v>
      </c>
      <c r="S151" s="19">
        <v>3</v>
      </c>
      <c r="T151" s="18">
        <v>4</v>
      </c>
      <c r="U151" s="101">
        <v>5</v>
      </c>
    </row>
    <row r="152" spans="1:21" x14ac:dyDescent="0.25">
      <c r="A152" s="108" t="s">
        <v>52</v>
      </c>
      <c r="B152" s="476" t="s">
        <v>53</v>
      </c>
      <c r="C152" s="477"/>
      <c r="D152" s="477"/>
      <c r="E152" s="477"/>
      <c r="F152" s="477"/>
      <c r="G152" s="477"/>
      <c r="H152" s="477"/>
      <c r="I152" s="477"/>
      <c r="J152" s="477"/>
      <c r="K152" s="477"/>
      <c r="L152" s="477"/>
      <c r="M152" s="477"/>
      <c r="N152" s="477"/>
      <c r="O152" s="477"/>
      <c r="P152" s="478"/>
      <c r="Q152" s="22"/>
      <c r="R152" s="124"/>
      <c r="S152" s="24"/>
      <c r="T152" s="125"/>
      <c r="U152" s="126"/>
    </row>
    <row r="153" spans="1:21" ht="14.4" thickBot="1" x14ac:dyDescent="0.3">
      <c r="A153" s="108" t="s">
        <v>374</v>
      </c>
      <c r="B153" s="612" t="s">
        <v>372</v>
      </c>
      <c r="C153" s="613"/>
      <c r="D153" s="613"/>
      <c r="E153" s="613"/>
      <c r="F153" s="613"/>
      <c r="G153" s="613"/>
      <c r="H153" s="613"/>
      <c r="I153" s="613"/>
      <c r="J153" s="613"/>
      <c r="K153" s="613"/>
      <c r="L153" s="613"/>
      <c r="M153" s="613"/>
      <c r="N153" s="613"/>
      <c r="O153" s="613"/>
      <c r="P153" s="614"/>
      <c r="Q153" s="81"/>
      <c r="R153" s="70"/>
      <c r="S153" s="69"/>
      <c r="T153" s="127"/>
      <c r="U153" s="128"/>
    </row>
    <row r="154" spans="1:21" ht="15" customHeight="1" x14ac:dyDescent="0.25">
      <c r="A154" s="487" t="s">
        <v>478</v>
      </c>
      <c r="B154" s="465"/>
      <c r="C154" s="465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65"/>
      <c r="P154" s="465"/>
      <c r="Q154" s="465"/>
      <c r="R154" s="465"/>
      <c r="S154" s="465"/>
      <c r="T154" s="465"/>
      <c r="U154" s="488"/>
    </row>
    <row r="155" spans="1:21" ht="15" customHeight="1" x14ac:dyDescent="0.25">
      <c r="A155" s="489"/>
      <c r="B155" s="468"/>
      <c r="C155" s="468"/>
      <c r="D155" s="468"/>
      <c r="E155" s="468"/>
      <c r="F155" s="468"/>
      <c r="G155" s="468"/>
      <c r="H155" s="468"/>
      <c r="I155" s="468"/>
      <c r="J155" s="468"/>
      <c r="K155" s="468"/>
      <c r="L155" s="468"/>
      <c r="M155" s="468"/>
      <c r="N155" s="468"/>
      <c r="O155" s="468"/>
      <c r="P155" s="468"/>
      <c r="Q155" s="468"/>
      <c r="R155" s="468"/>
      <c r="S155" s="468"/>
      <c r="T155" s="468"/>
      <c r="U155" s="490"/>
    </row>
    <row r="156" spans="1:21" ht="15" customHeight="1" x14ac:dyDescent="0.25">
      <c r="A156" s="489"/>
      <c r="B156" s="468"/>
      <c r="C156" s="468"/>
      <c r="D156" s="468"/>
      <c r="E156" s="468"/>
      <c r="F156" s="468"/>
      <c r="G156" s="468"/>
      <c r="H156" s="468"/>
      <c r="I156" s="468"/>
      <c r="J156" s="468"/>
      <c r="K156" s="468"/>
      <c r="L156" s="468"/>
      <c r="M156" s="468"/>
      <c r="N156" s="468"/>
      <c r="O156" s="468"/>
      <c r="P156" s="468"/>
      <c r="Q156" s="468"/>
      <c r="R156" s="468"/>
      <c r="S156" s="468"/>
      <c r="T156" s="468"/>
      <c r="U156" s="490"/>
    </row>
    <row r="157" spans="1:21" ht="15" customHeight="1" thickBot="1" x14ac:dyDescent="0.3">
      <c r="A157" s="491"/>
      <c r="B157" s="492"/>
      <c r="C157" s="492"/>
      <c r="D157" s="492"/>
      <c r="E157" s="492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  <c r="P157" s="492"/>
      <c r="Q157" s="492"/>
      <c r="R157" s="492"/>
      <c r="S157" s="492"/>
      <c r="T157" s="492"/>
      <c r="U157" s="493"/>
    </row>
    <row r="158" spans="1:21" s="3" customFormat="1" ht="7.5" customHeight="1" thickTop="1" thickBot="1" x14ac:dyDescent="0.3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 thickTop="1" thickBot="1" x14ac:dyDescent="0.3">
      <c r="A159" s="148" t="s">
        <v>54</v>
      </c>
      <c r="B159" s="600" t="s">
        <v>272</v>
      </c>
      <c r="C159" s="601"/>
      <c r="D159" s="601"/>
      <c r="E159" s="601"/>
      <c r="F159" s="601"/>
      <c r="G159" s="601"/>
      <c r="H159" s="601"/>
      <c r="I159" s="601"/>
      <c r="J159" s="601"/>
      <c r="K159" s="601"/>
      <c r="L159" s="601"/>
      <c r="M159" s="601"/>
      <c r="N159" s="601"/>
      <c r="O159" s="601"/>
      <c r="P159" s="602"/>
      <c r="Q159" s="53">
        <v>1</v>
      </c>
      <c r="R159" s="54">
        <v>2</v>
      </c>
      <c r="S159" s="55">
        <v>3</v>
      </c>
      <c r="T159" s="54">
        <v>4</v>
      </c>
      <c r="U159" s="56">
        <v>5</v>
      </c>
    </row>
    <row r="160" spans="1:21" x14ac:dyDescent="0.25">
      <c r="A160" s="108" t="s">
        <v>55</v>
      </c>
      <c r="B160" s="606" t="s">
        <v>273</v>
      </c>
      <c r="C160" s="607"/>
      <c r="D160" s="607"/>
      <c r="E160" s="607"/>
      <c r="F160" s="607"/>
      <c r="G160" s="607"/>
      <c r="H160" s="607"/>
      <c r="I160" s="607"/>
      <c r="J160" s="607"/>
      <c r="K160" s="607"/>
      <c r="L160" s="607"/>
      <c r="M160" s="607"/>
      <c r="N160" s="607"/>
      <c r="O160" s="607"/>
      <c r="P160" s="608"/>
      <c r="Q160" s="58"/>
      <c r="R160" s="90"/>
      <c r="S160" s="60"/>
      <c r="T160" s="79"/>
      <c r="U160" s="62"/>
    </row>
    <row r="161" spans="1:21" x14ac:dyDescent="0.25">
      <c r="A161" s="108" t="s">
        <v>56</v>
      </c>
      <c r="B161" s="461" t="s">
        <v>274</v>
      </c>
      <c r="C161" s="462"/>
      <c r="D161" s="462"/>
      <c r="E161" s="462"/>
      <c r="F161" s="462"/>
      <c r="G161" s="462"/>
      <c r="H161" s="462"/>
      <c r="I161" s="462"/>
      <c r="J161" s="462"/>
      <c r="K161" s="462"/>
      <c r="L161" s="462"/>
      <c r="M161" s="462"/>
      <c r="N161" s="462"/>
      <c r="O161" s="462"/>
      <c r="P161" s="463"/>
      <c r="Q161" s="28"/>
      <c r="R161" s="33"/>
      <c r="S161" s="75"/>
      <c r="T161" s="87"/>
      <c r="U161" s="109"/>
    </row>
    <row r="162" spans="1:21" x14ac:dyDescent="0.25">
      <c r="A162" s="108" t="s">
        <v>358</v>
      </c>
      <c r="B162" s="606" t="s">
        <v>356</v>
      </c>
      <c r="C162" s="607"/>
      <c r="D162" s="607"/>
      <c r="E162" s="607"/>
      <c r="F162" s="607"/>
      <c r="G162" s="607"/>
      <c r="H162" s="607"/>
      <c r="I162" s="607"/>
      <c r="J162" s="607"/>
      <c r="K162" s="607"/>
      <c r="L162" s="607"/>
      <c r="M162" s="607"/>
      <c r="N162" s="607"/>
      <c r="O162" s="607"/>
      <c r="P162" s="608"/>
      <c r="Q162" s="28"/>
      <c r="R162" s="33"/>
      <c r="S162" s="30"/>
      <c r="T162" s="87"/>
      <c r="U162" s="109"/>
    </row>
    <row r="163" spans="1:21" x14ac:dyDescent="0.25">
      <c r="A163" s="108" t="s">
        <v>359</v>
      </c>
      <c r="B163" s="603" t="s">
        <v>357</v>
      </c>
      <c r="C163" s="604"/>
      <c r="D163" s="604"/>
      <c r="E163" s="604"/>
      <c r="F163" s="604"/>
      <c r="G163" s="604"/>
      <c r="H163" s="604"/>
      <c r="I163" s="604"/>
      <c r="J163" s="604"/>
      <c r="K163" s="604"/>
      <c r="L163" s="604"/>
      <c r="M163" s="604"/>
      <c r="N163" s="604"/>
      <c r="O163" s="604"/>
      <c r="P163" s="605"/>
      <c r="Q163" s="28"/>
      <c r="R163" s="29"/>
      <c r="S163" s="30"/>
      <c r="T163" s="87"/>
      <c r="U163" s="109"/>
    </row>
    <row r="164" spans="1:21" ht="15" customHeight="1" thickBot="1" x14ac:dyDescent="0.3">
      <c r="A164" s="108" t="s">
        <v>360</v>
      </c>
      <c r="B164" s="503" t="s">
        <v>406</v>
      </c>
      <c r="C164" s="504"/>
      <c r="D164" s="504"/>
      <c r="E164" s="504"/>
      <c r="F164" s="504"/>
      <c r="G164" s="504"/>
      <c r="H164" s="504"/>
      <c r="I164" s="504"/>
      <c r="J164" s="504"/>
      <c r="K164" s="504"/>
      <c r="L164" s="504"/>
      <c r="M164" s="504"/>
      <c r="N164" s="504"/>
      <c r="O164" s="504"/>
      <c r="P164" s="505"/>
      <c r="Q164" s="92"/>
      <c r="R164" s="68"/>
      <c r="S164" s="69"/>
      <c r="T164" s="70"/>
      <c r="U164" s="129"/>
    </row>
    <row r="165" spans="1:21" ht="15" customHeight="1" x14ac:dyDescent="0.25">
      <c r="A165" s="588" t="s">
        <v>403</v>
      </c>
      <c r="B165" s="589"/>
      <c r="C165" s="589"/>
      <c r="D165" s="589"/>
      <c r="E165" s="589"/>
      <c r="F165" s="589"/>
      <c r="G165" s="589"/>
      <c r="H165" s="589"/>
      <c r="I165" s="589"/>
      <c r="J165" s="589"/>
      <c r="K165" s="589"/>
      <c r="L165" s="589"/>
      <c r="M165" s="589"/>
      <c r="N165" s="589"/>
      <c r="O165" s="589"/>
      <c r="P165" s="589"/>
      <c r="Q165" s="589"/>
      <c r="R165" s="589"/>
      <c r="S165" s="589"/>
      <c r="T165" s="589"/>
      <c r="U165" s="590"/>
    </row>
    <row r="166" spans="1:21" ht="15" customHeight="1" x14ac:dyDescent="0.25">
      <c r="A166" s="591"/>
      <c r="B166" s="592"/>
      <c r="C166" s="592"/>
      <c r="D166" s="592"/>
      <c r="E166" s="592"/>
      <c r="F166" s="592"/>
      <c r="G166" s="592"/>
      <c r="H166" s="592"/>
      <c r="I166" s="592"/>
      <c r="J166" s="592"/>
      <c r="K166" s="592"/>
      <c r="L166" s="592"/>
      <c r="M166" s="592"/>
      <c r="N166" s="592"/>
      <c r="O166" s="592"/>
      <c r="P166" s="592"/>
      <c r="Q166" s="592"/>
      <c r="R166" s="592"/>
      <c r="S166" s="592"/>
      <c r="T166" s="592"/>
      <c r="U166" s="593"/>
    </row>
    <row r="167" spans="1:21" ht="15" customHeight="1" x14ac:dyDescent="0.25">
      <c r="A167" s="591"/>
      <c r="B167" s="592"/>
      <c r="C167" s="592"/>
      <c r="D167" s="592"/>
      <c r="E167" s="592"/>
      <c r="F167" s="592"/>
      <c r="G167" s="592"/>
      <c r="H167" s="592"/>
      <c r="I167" s="592"/>
      <c r="J167" s="592"/>
      <c r="K167" s="592"/>
      <c r="L167" s="592"/>
      <c r="M167" s="592"/>
      <c r="N167" s="592"/>
      <c r="O167" s="592"/>
      <c r="P167" s="592"/>
      <c r="Q167" s="592"/>
      <c r="R167" s="592"/>
      <c r="S167" s="592"/>
      <c r="T167" s="592"/>
      <c r="U167" s="593"/>
    </row>
    <row r="168" spans="1:21" ht="15" customHeight="1" thickBot="1" x14ac:dyDescent="0.3">
      <c r="A168" s="594"/>
      <c r="B168" s="595"/>
      <c r="C168" s="595"/>
      <c r="D168" s="595"/>
      <c r="E168" s="595"/>
      <c r="F168" s="595"/>
      <c r="G168" s="595"/>
      <c r="H168" s="595"/>
      <c r="I168" s="595"/>
      <c r="J168" s="595"/>
      <c r="K168" s="595"/>
      <c r="L168" s="595"/>
      <c r="M168" s="595"/>
      <c r="N168" s="595"/>
      <c r="O168" s="595"/>
      <c r="P168" s="595"/>
      <c r="Q168" s="595"/>
      <c r="R168" s="595"/>
      <c r="S168" s="595"/>
      <c r="T168" s="595"/>
      <c r="U168" s="596"/>
    </row>
    <row r="169" spans="1:21" s="3" customFormat="1" ht="7.5" customHeight="1" thickTop="1" thickBot="1" x14ac:dyDescent="0.3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 thickTop="1" thickBot="1" x14ac:dyDescent="0.3">
      <c r="A170" s="171" t="s">
        <v>57</v>
      </c>
      <c r="B170" s="600" t="s">
        <v>275</v>
      </c>
      <c r="C170" s="601"/>
      <c r="D170" s="601"/>
      <c r="E170" s="601"/>
      <c r="F170" s="601"/>
      <c r="G170" s="601"/>
      <c r="H170" s="601"/>
      <c r="I170" s="601"/>
      <c r="J170" s="601"/>
      <c r="K170" s="601"/>
      <c r="L170" s="601"/>
      <c r="M170" s="601"/>
      <c r="N170" s="601"/>
      <c r="O170" s="601"/>
      <c r="P170" s="602"/>
      <c r="Q170" s="53">
        <v>1</v>
      </c>
      <c r="R170" s="54">
        <v>2</v>
      </c>
      <c r="S170" s="55">
        <v>3</v>
      </c>
      <c r="T170" s="54">
        <v>4</v>
      </c>
      <c r="U170" s="56">
        <v>5</v>
      </c>
    </row>
    <row r="171" spans="1:21" x14ac:dyDescent="0.25">
      <c r="A171" s="57" t="s">
        <v>58</v>
      </c>
      <c r="B171" s="497" t="s">
        <v>276</v>
      </c>
      <c r="C171" s="498"/>
      <c r="D171" s="498"/>
      <c r="E171" s="498"/>
      <c r="F171" s="498"/>
      <c r="G171" s="498"/>
      <c r="H171" s="498"/>
      <c r="I171" s="498"/>
      <c r="J171" s="498"/>
      <c r="K171" s="498"/>
      <c r="L171" s="498"/>
      <c r="M171" s="498"/>
      <c r="N171" s="498"/>
      <c r="O171" s="498"/>
      <c r="P171" s="499"/>
      <c r="Q171" s="58"/>
      <c r="R171" s="59"/>
      <c r="S171" s="60"/>
      <c r="T171" s="61"/>
      <c r="U171" s="283"/>
    </row>
    <row r="172" spans="1:21" x14ac:dyDescent="0.25">
      <c r="A172" s="344" t="s">
        <v>59</v>
      </c>
      <c r="B172" s="597" t="s">
        <v>476</v>
      </c>
      <c r="C172" s="598"/>
      <c r="D172" s="598"/>
      <c r="E172" s="598"/>
      <c r="F172" s="598"/>
      <c r="G172" s="598"/>
      <c r="H172" s="598"/>
      <c r="I172" s="598"/>
      <c r="J172" s="598"/>
      <c r="K172" s="598"/>
      <c r="L172" s="598"/>
      <c r="M172" s="598"/>
      <c r="N172" s="598"/>
      <c r="O172" s="598"/>
      <c r="P172" s="599"/>
      <c r="Q172" s="32"/>
      <c r="R172" s="29"/>
      <c r="S172" s="30"/>
      <c r="T172" s="132"/>
      <c r="U172" s="284"/>
    </row>
    <row r="173" spans="1:21" x14ac:dyDescent="0.25">
      <c r="A173" s="80" t="s">
        <v>60</v>
      </c>
      <c r="B173" s="455" t="s">
        <v>277</v>
      </c>
      <c r="C173" s="456"/>
      <c r="D173" s="456"/>
      <c r="E173" s="456"/>
      <c r="F173" s="456"/>
      <c r="G173" s="456"/>
      <c r="H173" s="456"/>
      <c r="I173" s="456"/>
      <c r="J173" s="456"/>
      <c r="K173" s="456"/>
      <c r="L173" s="456"/>
      <c r="M173" s="456"/>
      <c r="N173" s="456"/>
      <c r="O173" s="456"/>
      <c r="P173" s="457"/>
      <c r="Q173" s="81"/>
      <c r="R173" s="133"/>
      <c r="S173" s="30"/>
      <c r="T173" s="131"/>
      <c r="U173" s="285"/>
    </row>
    <row r="174" spans="1:21" x14ac:dyDescent="0.25">
      <c r="A174" s="80" t="s">
        <v>466</v>
      </c>
      <c r="B174" s="455" t="s">
        <v>278</v>
      </c>
      <c r="C174" s="456"/>
      <c r="D174" s="456"/>
      <c r="E174" s="456"/>
      <c r="F174" s="456"/>
      <c r="G174" s="456"/>
      <c r="H174" s="456"/>
      <c r="I174" s="456"/>
      <c r="J174" s="456"/>
      <c r="K174" s="456"/>
      <c r="L174" s="456"/>
      <c r="M174" s="456"/>
      <c r="N174" s="456"/>
      <c r="O174" s="456"/>
      <c r="P174" s="457"/>
      <c r="Q174" s="28"/>
      <c r="R174" s="133"/>
      <c r="S174" s="30"/>
      <c r="T174" s="132"/>
      <c r="U174" s="286"/>
    </row>
    <row r="175" spans="1:21" x14ac:dyDescent="0.25">
      <c r="A175" s="213" t="s">
        <v>467</v>
      </c>
      <c r="B175" s="585" t="s">
        <v>279</v>
      </c>
      <c r="C175" s="586"/>
      <c r="D175" s="586"/>
      <c r="E175" s="586"/>
      <c r="F175" s="586"/>
      <c r="G175" s="586"/>
      <c r="H175" s="586"/>
      <c r="I175" s="586"/>
      <c r="J175" s="586"/>
      <c r="K175" s="586"/>
      <c r="L175" s="586"/>
      <c r="M175" s="586"/>
      <c r="N175" s="586"/>
      <c r="O175" s="586"/>
      <c r="P175" s="587"/>
      <c r="Q175" s="81"/>
      <c r="R175" s="133"/>
      <c r="S175" s="30"/>
      <c r="T175" s="132"/>
      <c r="U175" s="287"/>
    </row>
    <row r="176" spans="1:21" x14ac:dyDescent="0.25">
      <c r="A176" s="80" t="s">
        <v>301</v>
      </c>
      <c r="B176" s="455" t="s">
        <v>342</v>
      </c>
      <c r="C176" s="456"/>
      <c r="D176" s="456"/>
      <c r="E176" s="456"/>
      <c r="F176" s="456"/>
      <c r="G176" s="456"/>
      <c r="H176" s="456"/>
      <c r="I176" s="456"/>
      <c r="J176" s="456"/>
      <c r="K176" s="456"/>
      <c r="L176" s="456"/>
      <c r="M176" s="456"/>
      <c r="N176" s="456"/>
      <c r="O176" s="456"/>
      <c r="P176" s="457"/>
      <c r="Q176" s="32"/>
      <c r="R176" s="133"/>
      <c r="S176" s="30"/>
      <c r="T176" s="132"/>
      <c r="U176" s="288"/>
    </row>
    <row r="177" spans="1:23" x14ac:dyDescent="0.25">
      <c r="A177" s="213" t="s">
        <v>302</v>
      </c>
      <c r="B177" s="585" t="s">
        <v>280</v>
      </c>
      <c r="C177" s="586"/>
      <c r="D177" s="586"/>
      <c r="E177" s="586"/>
      <c r="F177" s="586"/>
      <c r="G177" s="586"/>
      <c r="H177" s="586"/>
      <c r="I177" s="586"/>
      <c r="J177" s="586"/>
      <c r="K177" s="586"/>
      <c r="L177" s="586"/>
      <c r="M177" s="586"/>
      <c r="N177" s="586"/>
      <c r="O177" s="586"/>
      <c r="P177" s="587"/>
      <c r="Q177" s="28"/>
      <c r="R177" s="133"/>
      <c r="S177" s="30"/>
      <c r="T177" s="134"/>
      <c r="U177" s="287"/>
    </row>
    <row r="178" spans="1:23" ht="14.4" thickBot="1" x14ac:dyDescent="0.3">
      <c r="A178" s="80" t="s">
        <v>303</v>
      </c>
      <c r="B178" s="461" t="s">
        <v>281</v>
      </c>
      <c r="C178" s="462"/>
      <c r="D178" s="462"/>
      <c r="E178" s="462"/>
      <c r="F178" s="462"/>
      <c r="G178" s="462"/>
      <c r="H178" s="462"/>
      <c r="I178" s="462"/>
      <c r="J178" s="462"/>
      <c r="K178" s="462"/>
      <c r="L178" s="462"/>
      <c r="M178" s="462"/>
      <c r="N178" s="462"/>
      <c r="O178" s="462"/>
      <c r="P178" s="463"/>
      <c r="Q178" s="67"/>
      <c r="R178" s="289"/>
      <c r="S178" s="69"/>
      <c r="T178" s="290"/>
      <c r="U178" s="291"/>
    </row>
    <row r="179" spans="1:23" ht="15" customHeight="1" x14ac:dyDescent="0.25">
      <c r="A179" s="487" t="s">
        <v>479</v>
      </c>
      <c r="B179" s="465"/>
      <c r="C179" s="465"/>
      <c r="D179" s="465"/>
      <c r="E179" s="465"/>
      <c r="F179" s="465"/>
      <c r="G179" s="465"/>
      <c r="H179" s="465"/>
      <c r="I179" s="465"/>
      <c r="J179" s="465"/>
      <c r="K179" s="465"/>
      <c r="L179" s="465"/>
      <c r="M179" s="465"/>
      <c r="N179" s="465"/>
      <c r="O179" s="465"/>
      <c r="P179" s="465"/>
      <c r="Q179" s="468"/>
      <c r="R179" s="468"/>
      <c r="S179" s="468"/>
      <c r="T179" s="468"/>
      <c r="U179" s="490"/>
    </row>
    <row r="180" spans="1:23" ht="15" customHeight="1" x14ac:dyDescent="0.25">
      <c r="A180" s="489"/>
      <c r="B180" s="468"/>
      <c r="C180" s="468"/>
      <c r="D180" s="468"/>
      <c r="E180" s="468"/>
      <c r="F180" s="468"/>
      <c r="G180" s="468"/>
      <c r="H180" s="468"/>
      <c r="I180" s="468"/>
      <c r="J180" s="468"/>
      <c r="K180" s="468"/>
      <c r="L180" s="468"/>
      <c r="M180" s="468"/>
      <c r="N180" s="468"/>
      <c r="O180" s="468"/>
      <c r="P180" s="468"/>
      <c r="Q180" s="468"/>
      <c r="R180" s="468"/>
      <c r="S180" s="468"/>
      <c r="T180" s="468"/>
      <c r="U180" s="490"/>
    </row>
    <row r="181" spans="1:23" ht="15" customHeight="1" x14ac:dyDescent="0.25">
      <c r="A181" s="489"/>
      <c r="B181" s="468"/>
      <c r="C181" s="468"/>
      <c r="D181" s="468"/>
      <c r="E181" s="468"/>
      <c r="F181" s="468"/>
      <c r="G181" s="468"/>
      <c r="H181" s="468"/>
      <c r="I181" s="468"/>
      <c r="J181" s="468"/>
      <c r="K181" s="468"/>
      <c r="L181" s="468"/>
      <c r="M181" s="468"/>
      <c r="N181" s="468"/>
      <c r="O181" s="468"/>
      <c r="P181" s="468"/>
      <c r="Q181" s="468"/>
      <c r="R181" s="468"/>
      <c r="S181" s="468"/>
      <c r="T181" s="468"/>
      <c r="U181" s="490"/>
    </row>
    <row r="182" spans="1:23" ht="15" customHeight="1" thickBot="1" x14ac:dyDescent="0.3">
      <c r="A182" s="491"/>
      <c r="B182" s="492"/>
      <c r="C182" s="492"/>
      <c r="D182" s="492"/>
      <c r="E182" s="492"/>
      <c r="F182" s="492"/>
      <c r="G182" s="492"/>
      <c r="H182" s="492"/>
      <c r="I182" s="492"/>
      <c r="J182" s="492"/>
      <c r="K182" s="492"/>
      <c r="L182" s="492"/>
      <c r="M182" s="492"/>
      <c r="N182" s="492"/>
      <c r="O182" s="492"/>
      <c r="P182" s="492"/>
      <c r="Q182" s="492"/>
      <c r="R182" s="492"/>
      <c r="S182" s="492"/>
      <c r="T182" s="492"/>
      <c r="U182" s="493"/>
    </row>
    <row r="183" spans="1:23" s="3" customFormat="1" ht="7.5" customHeight="1" thickTop="1" thickBot="1" x14ac:dyDescent="0.3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3" ht="15" thickTop="1" thickBot="1" x14ac:dyDescent="0.3">
      <c r="A184" s="171" t="s">
        <v>61</v>
      </c>
      <c r="B184" s="600" t="s">
        <v>407</v>
      </c>
      <c r="C184" s="601"/>
      <c r="D184" s="601"/>
      <c r="E184" s="601"/>
      <c r="F184" s="601"/>
      <c r="G184" s="601"/>
      <c r="H184" s="601"/>
      <c r="I184" s="601"/>
      <c r="J184" s="601"/>
      <c r="K184" s="601"/>
      <c r="L184" s="601"/>
      <c r="M184" s="601"/>
      <c r="N184" s="601"/>
      <c r="O184" s="601"/>
      <c r="P184" s="602"/>
      <c r="Q184" s="53">
        <v>1</v>
      </c>
      <c r="R184" s="54">
        <v>2</v>
      </c>
      <c r="S184" s="55">
        <v>3</v>
      </c>
      <c r="T184" s="54">
        <v>4</v>
      </c>
      <c r="U184" s="56">
        <v>5</v>
      </c>
    </row>
    <row r="185" spans="1:23" x14ac:dyDescent="0.25">
      <c r="A185" s="135" t="s">
        <v>62</v>
      </c>
      <c r="B185" s="461" t="s">
        <v>283</v>
      </c>
      <c r="C185" s="462"/>
      <c r="D185" s="462"/>
      <c r="E185" s="462"/>
      <c r="F185" s="462"/>
      <c r="G185" s="462"/>
      <c r="H185" s="462"/>
      <c r="I185" s="462"/>
      <c r="J185" s="462"/>
      <c r="K185" s="462"/>
      <c r="L185" s="462"/>
      <c r="M185" s="462"/>
      <c r="N185" s="462"/>
      <c r="O185" s="462"/>
      <c r="P185" s="463"/>
      <c r="Q185" s="58"/>
      <c r="R185" s="90"/>
      <c r="S185" s="95"/>
      <c r="T185" s="61"/>
      <c r="U185" s="62"/>
      <c r="V185" s="214"/>
      <c r="W185" s="214"/>
    </row>
    <row r="186" spans="1:23" ht="14.4" customHeight="1" x14ac:dyDescent="0.25">
      <c r="A186" s="63" t="s">
        <v>63</v>
      </c>
      <c r="B186" s="461" t="s">
        <v>65</v>
      </c>
      <c r="C186" s="462"/>
      <c r="D186" s="462"/>
      <c r="E186" s="462"/>
      <c r="F186" s="462"/>
      <c r="G186" s="462"/>
      <c r="H186" s="462"/>
      <c r="I186" s="462"/>
      <c r="J186" s="462"/>
      <c r="K186" s="462"/>
      <c r="L186" s="462"/>
      <c r="M186" s="462"/>
      <c r="N186" s="462"/>
      <c r="O186" s="462"/>
      <c r="P186" s="463"/>
      <c r="Q186" s="28"/>
      <c r="R186" s="29"/>
      <c r="S186" s="30"/>
      <c r="T186" s="82"/>
      <c r="U186" s="65"/>
    </row>
    <row r="187" spans="1:23" ht="14.4" customHeight="1" x14ac:dyDescent="0.25">
      <c r="A187" s="86" t="s">
        <v>64</v>
      </c>
      <c r="B187" s="461" t="s">
        <v>343</v>
      </c>
      <c r="C187" s="462"/>
      <c r="D187" s="462"/>
      <c r="E187" s="462"/>
      <c r="F187" s="462"/>
      <c r="G187" s="462"/>
      <c r="H187" s="462"/>
      <c r="I187" s="462"/>
      <c r="J187" s="462"/>
      <c r="K187" s="462"/>
      <c r="L187" s="462"/>
      <c r="M187" s="462"/>
      <c r="N187" s="462"/>
      <c r="O187" s="462"/>
      <c r="P187" s="463"/>
      <c r="Q187" s="28"/>
      <c r="R187" s="29"/>
      <c r="S187" s="30"/>
      <c r="T187" s="82"/>
      <c r="U187" s="65"/>
    </row>
    <row r="188" spans="1:23" ht="14.4" customHeight="1" x14ac:dyDescent="0.25">
      <c r="A188" s="86" t="s">
        <v>66</v>
      </c>
      <c r="B188" s="461" t="s">
        <v>282</v>
      </c>
      <c r="C188" s="462"/>
      <c r="D188" s="462"/>
      <c r="E188" s="462"/>
      <c r="F188" s="462"/>
      <c r="G188" s="462"/>
      <c r="H188" s="462"/>
      <c r="I188" s="462"/>
      <c r="J188" s="462"/>
      <c r="K188" s="462"/>
      <c r="L188" s="462"/>
      <c r="M188" s="462"/>
      <c r="N188" s="462"/>
      <c r="O188" s="462"/>
      <c r="P188" s="463"/>
      <c r="Q188" s="28"/>
      <c r="R188" s="29"/>
      <c r="S188" s="30"/>
      <c r="T188" s="82"/>
      <c r="U188" s="65"/>
    </row>
    <row r="189" spans="1:23" ht="14.4" customHeight="1" x14ac:dyDescent="0.25">
      <c r="A189" s="86" t="s">
        <v>67</v>
      </c>
      <c r="B189" s="461" t="s">
        <v>284</v>
      </c>
      <c r="C189" s="462"/>
      <c r="D189" s="462"/>
      <c r="E189" s="462"/>
      <c r="F189" s="462"/>
      <c r="G189" s="462"/>
      <c r="H189" s="462"/>
      <c r="I189" s="462"/>
      <c r="J189" s="462"/>
      <c r="K189" s="462"/>
      <c r="L189" s="462"/>
      <c r="M189" s="462"/>
      <c r="N189" s="462"/>
      <c r="O189" s="462"/>
      <c r="P189" s="463"/>
      <c r="Q189" s="28"/>
      <c r="R189" s="29"/>
      <c r="S189" s="30"/>
      <c r="T189" s="82"/>
      <c r="U189" s="122"/>
    </row>
    <row r="190" spans="1:23" ht="14.4" customHeight="1" x14ac:dyDescent="0.25">
      <c r="A190" s="86" t="s">
        <v>68</v>
      </c>
      <c r="B190" s="461" t="s">
        <v>344</v>
      </c>
      <c r="C190" s="462"/>
      <c r="D190" s="462"/>
      <c r="E190" s="462"/>
      <c r="F190" s="462"/>
      <c r="G190" s="462"/>
      <c r="H190" s="462"/>
      <c r="I190" s="462"/>
      <c r="J190" s="462"/>
      <c r="K190" s="462"/>
      <c r="L190" s="462"/>
      <c r="M190" s="462"/>
      <c r="N190" s="462"/>
      <c r="O190" s="462"/>
      <c r="P190" s="463"/>
      <c r="Q190" s="28"/>
      <c r="R190" s="29"/>
      <c r="S190" s="30"/>
      <c r="T190" s="82"/>
      <c r="U190" s="122"/>
    </row>
    <row r="191" spans="1:23" ht="14.4" customHeight="1" x14ac:dyDescent="0.25">
      <c r="A191" s="86" t="s">
        <v>304</v>
      </c>
      <c r="B191" s="461" t="s">
        <v>398</v>
      </c>
      <c r="C191" s="462"/>
      <c r="D191" s="462"/>
      <c r="E191" s="462"/>
      <c r="F191" s="462"/>
      <c r="G191" s="462"/>
      <c r="H191" s="462"/>
      <c r="I191" s="462"/>
      <c r="J191" s="462"/>
      <c r="K191" s="462"/>
      <c r="L191" s="462"/>
      <c r="M191" s="462"/>
      <c r="N191" s="462"/>
      <c r="O191" s="462"/>
      <c r="P191" s="463"/>
      <c r="Q191" s="28"/>
      <c r="R191" s="29"/>
      <c r="S191" s="30"/>
      <c r="T191" s="82"/>
      <c r="U191" s="122"/>
    </row>
    <row r="192" spans="1:23" ht="14.4" customHeight="1" x14ac:dyDescent="0.25">
      <c r="A192" s="86" t="s">
        <v>305</v>
      </c>
      <c r="B192" s="461" t="s">
        <v>285</v>
      </c>
      <c r="C192" s="462"/>
      <c r="D192" s="462"/>
      <c r="E192" s="462"/>
      <c r="F192" s="462"/>
      <c r="G192" s="462"/>
      <c r="H192" s="462"/>
      <c r="I192" s="462"/>
      <c r="J192" s="462"/>
      <c r="K192" s="462"/>
      <c r="L192" s="462"/>
      <c r="M192" s="462"/>
      <c r="N192" s="462"/>
      <c r="O192" s="462"/>
      <c r="P192" s="463"/>
      <c r="Q192" s="28"/>
      <c r="R192" s="29"/>
      <c r="S192" s="30"/>
      <c r="T192" s="82"/>
      <c r="U192" s="122"/>
    </row>
    <row r="193" spans="1:23" ht="14.4" customHeight="1" x14ac:dyDescent="0.25">
      <c r="A193" s="86" t="s">
        <v>306</v>
      </c>
      <c r="B193" s="461" t="s">
        <v>346</v>
      </c>
      <c r="C193" s="462"/>
      <c r="D193" s="462"/>
      <c r="E193" s="462"/>
      <c r="F193" s="462"/>
      <c r="G193" s="462"/>
      <c r="H193" s="462"/>
      <c r="I193" s="462"/>
      <c r="J193" s="462"/>
      <c r="K193" s="462"/>
      <c r="L193" s="462"/>
      <c r="M193" s="462"/>
      <c r="N193" s="462"/>
      <c r="O193" s="462"/>
      <c r="P193" s="463"/>
      <c r="Q193" s="28"/>
      <c r="R193" s="29"/>
      <c r="S193" s="30"/>
      <c r="T193" s="82"/>
      <c r="U193" s="122"/>
    </row>
    <row r="194" spans="1:23" ht="15" customHeight="1" thickBot="1" x14ac:dyDescent="0.3">
      <c r="A194" s="86" t="s">
        <v>345</v>
      </c>
      <c r="B194" s="448" t="s">
        <v>69</v>
      </c>
      <c r="C194" s="618"/>
      <c r="D194" s="618"/>
      <c r="E194" s="618"/>
      <c r="F194" s="618"/>
      <c r="G194" s="618"/>
      <c r="H194" s="618"/>
      <c r="I194" s="618"/>
      <c r="J194" s="618"/>
      <c r="K194" s="618"/>
      <c r="L194" s="618"/>
      <c r="M194" s="618"/>
      <c r="N194" s="618"/>
      <c r="O194" s="618"/>
      <c r="P194" s="619"/>
      <c r="Q194" s="67"/>
      <c r="R194" s="97"/>
      <c r="S194" s="93"/>
      <c r="T194" s="82"/>
      <c r="U194" s="136"/>
    </row>
    <row r="195" spans="1:23" ht="15" customHeight="1" x14ac:dyDescent="0.25">
      <c r="A195" s="487" t="s">
        <v>10</v>
      </c>
      <c r="B195" s="465"/>
      <c r="C195" s="465"/>
      <c r="D195" s="465"/>
      <c r="E195" s="465"/>
      <c r="F195" s="465"/>
      <c r="G195" s="465"/>
      <c r="H195" s="465"/>
      <c r="I195" s="465"/>
      <c r="J195" s="465"/>
      <c r="K195" s="465"/>
      <c r="L195" s="465"/>
      <c r="M195" s="465"/>
      <c r="N195" s="465"/>
      <c r="O195" s="465"/>
      <c r="P195" s="465"/>
      <c r="Q195" s="465"/>
      <c r="R195" s="465"/>
      <c r="S195" s="465"/>
      <c r="T195" s="465"/>
      <c r="U195" s="488"/>
    </row>
    <row r="196" spans="1:23" ht="15" customHeight="1" x14ac:dyDescent="0.25">
      <c r="A196" s="489"/>
      <c r="B196" s="468"/>
      <c r="C196" s="468"/>
      <c r="D196" s="468"/>
      <c r="E196" s="468"/>
      <c r="F196" s="468"/>
      <c r="G196" s="468"/>
      <c r="H196" s="468"/>
      <c r="I196" s="468"/>
      <c r="J196" s="468"/>
      <c r="K196" s="468"/>
      <c r="L196" s="468"/>
      <c r="M196" s="468"/>
      <c r="N196" s="468"/>
      <c r="O196" s="468"/>
      <c r="P196" s="468"/>
      <c r="Q196" s="468"/>
      <c r="R196" s="468"/>
      <c r="S196" s="468"/>
      <c r="T196" s="468"/>
      <c r="U196" s="490"/>
    </row>
    <row r="197" spans="1:23" ht="15" customHeight="1" x14ac:dyDescent="0.25">
      <c r="A197" s="489"/>
      <c r="B197" s="468"/>
      <c r="C197" s="468"/>
      <c r="D197" s="468"/>
      <c r="E197" s="468"/>
      <c r="F197" s="468"/>
      <c r="G197" s="468"/>
      <c r="H197" s="468"/>
      <c r="I197" s="468"/>
      <c r="J197" s="468"/>
      <c r="K197" s="468"/>
      <c r="L197" s="468"/>
      <c r="M197" s="468"/>
      <c r="N197" s="468"/>
      <c r="O197" s="468"/>
      <c r="P197" s="468"/>
      <c r="Q197" s="468"/>
      <c r="R197" s="468"/>
      <c r="S197" s="468"/>
      <c r="T197" s="468"/>
      <c r="U197" s="490"/>
    </row>
    <row r="198" spans="1:23" ht="15" customHeight="1" thickBot="1" x14ac:dyDescent="0.3">
      <c r="A198" s="491"/>
      <c r="B198" s="492"/>
      <c r="C198" s="492"/>
      <c r="D198" s="492"/>
      <c r="E198" s="492"/>
      <c r="F198" s="492"/>
      <c r="G198" s="492"/>
      <c r="H198" s="492"/>
      <c r="I198" s="492"/>
      <c r="J198" s="492"/>
      <c r="K198" s="492"/>
      <c r="L198" s="492"/>
      <c r="M198" s="492"/>
      <c r="N198" s="492"/>
      <c r="O198" s="492"/>
      <c r="P198" s="492"/>
      <c r="Q198" s="492"/>
      <c r="R198" s="492"/>
      <c r="S198" s="492"/>
      <c r="T198" s="492"/>
      <c r="U198" s="493"/>
    </row>
    <row r="199" spans="1:23" s="3" customFormat="1" ht="7.5" customHeight="1" thickTop="1" thickBot="1" x14ac:dyDescent="0.3">
      <c r="A199" s="158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</row>
    <row r="200" spans="1:23" ht="15" thickTop="1" thickBot="1" x14ac:dyDescent="0.3">
      <c r="A200" s="173" t="s">
        <v>70</v>
      </c>
      <c r="B200" s="600" t="s">
        <v>238</v>
      </c>
      <c r="C200" s="601"/>
      <c r="D200" s="601"/>
      <c r="E200" s="601"/>
      <c r="F200" s="601"/>
      <c r="G200" s="601"/>
      <c r="H200" s="601"/>
      <c r="I200" s="601"/>
      <c r="J200" s="601"/>
      <c r="K200" s="601"/>
      <c r="L200" s="601"/>
      <c r="M200" s="601"/>
      <c r="N200" s="601"/>
      <c r="O200" s="601"/>
      <c r="P200" s="602"/>
      <c r="Q200" s="40">
        <v>1</v>
      </c>
      <c r="R200" s="41">
        <v>2</v>
      </c>
      <c r="S200" s="42">
        <v>3</v>
      </c>
      <c r="T200" s="54">
        <v>4</v>
      </c>
      <c r="U200" s="56">
        <v>5</v>
      </c>
    </row>
    <row r="201" spans="1:23" x14ac:dyDescent="0.25">
      <c r="A201" s="108" t="s">
        <v>71</v>
      </c>
      <c r="B201" s="606" t="s">
        <v>237</v>
      </c>
      <c r="C201" s="607"/>
      <c r="D201" s="607"/>
      <c r="E201" s="607"/>
      <c r="F201" s="607"/>
      <c r="G201" s="607"/>
      <c r="H201" s="607"/>
      <c r="I201" s="607"/>
      <c r="J201" s="607"/>
      <c r="K201" s="607"/>
      <c r="L201" s="607"/>
      <c r="M201" s="607"/>
      <c r="N201" s="607"/>
      <c r="O201" s="607"/>
      <c r="P201" s="608"/>
      <c r="Q201" s="81"/>
      <c r="R201" s="83"/>
      <c r="S201" s="75"/>
      <c r="T201" s="137"/>
      <c r="U201" s="62"/>
    </row>
    <row r="202" spans="1:23" x14ac:dyDescent="0.25">
      <c r="A202" s="108" t="s">
        <v>72</v>
      </c>
      <c r="B202" s="461" t="s">
        <v>77</v>
      </c>
      <c r="C202" s="462"/>
      <c r="D202" s="462"/>
      <c r="E202" s="462"/>
      <c r="F202" s="462"/>
      <c r="G202" s="462"/>
      <c r="H202" s="462"/>
      <c r="I202" s="462"/>
      <c r="J202" s="462"/>
      <c r="K202" s="462"/>
      <c r="L202" s="462"/>
      <c r="M202" s="462"/>
      <c r="N202" s="462"/>
      <c r="O202" s="462"/>
      <c r="P202" s="463"/>
      <c r="Q202" s="28"/>
      <c r="R202" s="29"/>
      <c r="S202" s="30"/>
      <c r="T202" s="132"/>
      <c r="U202" s="65"/>
    </row>
    <row r="203" spans="1:23" x14ac:dyDescent="0.25">
      <c r="A203" s="108" t="s">
        <v>73</v>
      </c>
      <c r="B203" s="461" t="s">
        <v>79</v>
      </c>
      <c r="C203" s="462"/>
      <c r="D203" s="462"/>
      <c r="E203" s="462"/>
      <c r="F203" s="462"/>
      <c r="G203" s="462"/>
      <c r="H203" s="462"/>
      <c r="I203" s="462"/>
      <c r="J203" s="462"/>
      <c r="K203" s="462"/>
      <c r="L203" s="462"/>
      <c r="M203" s="462"/>
      <c r="N203" s="462"/>
      <c r="O203" s="462"/>
      <c r="P203" s="463"/>
      <c r="Q203" s="28"/>
      <c r="R203" s="29"/>
      <c r="S203" s="30"/>
      <c r="T203" s="132"/>
      <c r="U203" s="65"/>
    </row>
    <row r="204" spans="1:23" ht="14.4" thickBot="1" x14ac:dyDescent="0.3">
      <c r="A204" s="108" t="s">
        <v>347</v>
      </c>
      <c r="B204" s="461" t="s">
        <v>81</v>
      </c>
      <c r="C204" s="462"/>
      <c r="D204" s="462"/>
      <c r="E204" s="462"/>
      <c r="F204" s="462"/>
      <c r="G204" s="462"/>
      <c r="H204" s="462"/>
      <c r="I204" s="462"/>
      <c r="J204" s="462"/>
      <c r="K204" s="462"/>
      <c r="L204" s="462"/>
      <c r="M204" s="462"/>
      <c r="N204" s="462"/>
      <c r="O204" s="462"/>
      <c r="P204" s="463"/>
      <c r="Q204" s="28"/>
      <c r="R204" s="29"/>
      <c r="S204" s="30"/>
      <c r="T204" s="96"/>
      <c r="U204" s="65"/>
    </row>
    <row r="205" spans="1:23" ht="15" customHeight="1" x14ac:dyDescent="0.25">
      <c r="A205" s="487" t="s">
        <v>212</v>
      </c>
      <c r="B205" s="465"/>
      <c r="C205" s="465"/>
      <c r="D205" s="465"/>
      <c r="E205" s="465"/>
      <c r="F205" s="465"/>
      <c r="G205" s="465"/>
      <c r="H205" s="465"/>
      <c r="I205" s="465"/>
      <c r="J205" s="465"/>
      <c r="K205" s="465"/>
      <c r="L205" s="465"/>
      <c r="M205" s="465"/>
      <c r="N205" s="465"/>
      <c r="O205" s="465"/>
      <c r="P205" s="465"/>
      <c r="Q205" s="465"/>
      <c r="R205" s="465"/>
      <c r="S205" s="465"/>
      <c r="T205" s="465"/>
      <c r="U205" s="488"/>
    </row>
    <row r="206" spans="1:23" ht="15" customHeight="1" x14ac:dyDescent="0.25">
      <c r="A206" s="489"/>
      <c r="B206" s="468"/>
      <c r="C206" s="468"/>
      <c r="D206" s="468"/>
      <c r="E206" s="468"/>
      <c r="F206" s="468"/>
      <c r="G206" s="468"/>
      <c r="H206" s="468"/>
      <c r="I206" s="468"/>
      <c r="J206" s="468"/>
      <c r="K206" s="468"/>
      <c r="L206" s="468"/>
      <c r="M206" s="468"/>
      <c r="N206" s="468"/>
      <c r="O206" s="468"/>
      <c r="P206" s="468"/>
      <c r="Q206" s="468"/>
      <c r="R206" s="468"/>
      <c r="S206" s="468"/>
      <c r="T206" s="468"/>
      <c r="U206" s="490"/>
      <c r="W206" s="10"/>
    </row>
    <row r="207" spans="1:23" ht="15" customHeight="1" x14ac:dyDescent="0.25">
      <c r="A207" s="489"/>
      <c r="B207" s="468"/>
      <c r="C207" s="468"/>
      <c r="D207" s="468"/>
      <c r="E207" s="468"/>
      <c r="F207" s="468"/>
      <c r="G207" s="468"/>
      <c r="H207" s="468"/>
      <c r="I207" s="468"/>
      <c r="J207" s="468"/>
      <c r="K207" s="468"/>
      <c r="L207" s="468"/>
      <c r="M207" s="468"/>
      <c r="N207" s="468"/>
      <c r="O207" s="468"/>
      <c r="P207" s="468"/>
      <c r="Q207" s="468"/>
      <c r="R207" s="468"/>
      <c r="S207" s="468"/>
      <c r="T207" s="468"/>
      <c r="U207" s="490"/>
    </row>
    <row r="208" spans="1:23" ht="15" customHeight="1" thickBot="1" x14ac:dyDescent="0.3">
      <c r="A208" s="491"/>
      <c r="B208" s="492"/>
      <c r="C208" s="492"/>
      <c r="D208" s="492"/>
      <c r="E208" s="492"/>
      <c r="F208" s="492"/>
      <c r="G208" s="492"/>
      <c r="H208" s="492"/>
      <c r="I208" s="492"/>
      <c r="J208" s="492"/>
      <c r="K208" s="492"/>
      <c r="L208" s="492"/>
      <c r="M208" s="492"/>
      <c r="N208" s="492"/>
      <c r="O208" s="492"/>
      <c r="P208" s="492"/>
      <c r="Q208" s="492"/>
      <c r="R208" s="492"/>
      <c r="S208" s="492"/>
      <c r="T208" s="492"/>
      <c r="U208" s="493"/>
    </row>
    <row r="209" spans="1:24" s="3" customFormat="1" ht="7.5" customHeight="1" thickTop="1" thickBot="1" x14ac:dyDescent="0.3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</row>
    <row r="210" spans="1:24" ht="14.4" thickBot="1" x14ac:dyDescent="0.3">
      <c r="A210" s="329" t="s">
        <v>74</v>
      </c>
      <c r="B210" s="473" t="s">
        <v>286</v>
      </c>
      <c r="C210" s="474"/>
      <c r="D210" s="474"/>
      <c r="E210" s="474"/>
      <c r="F210" s="474"/>
      <c r="G210" s="474"/>
      <c r="H210" s="474"/>
      <c r="I210" s="474"/>
      <c r="J210" s="474"/>
      <c r="K210" s="474"/>
      <c r="L210" s="474"/>
      <c r="M210" s="474"/>
      <c r="N210" s="474"/>
      <c r="O210" s="474"/>
      <c r="P210" s="475"/>
      <c r="Q210" s="17">
        <v>1</v>
      </c>
      <c r="R210" s="18">
        <v>2</v>
      </c>
      <c r="S210" s="19">
        <v>3</v>
      </c>
      <c r="T210" s="318">
        <v>4</v>
      </c>
      <c r="U210" s="319">
        <v>5</v>
      </c>
    </row>
    <row r="211" spans="1:24" x14ac:dyDescent="0.25">
      <c r="A211" s="304" t="s">
        <v>75</v>
      </c>
      <c r="B211" s="606" t="s">
        <v>287</v>
      </c>
      <c r="C211" s="607"/>
      <c r="D211" s="607"/>
      <c r="E211" s="607"/>
      <c r="F211" s="607"/>
      <c r="G211" s="607"/>
      <c r="H211" s="607"/>
      <c r="I211" s="607"/>
      <c r="J211" s="607"/>
      <c r="K211" s="607"/>
      <c r="L211" s="607"/>
      <c r="M211" s="607"/>
      <c r="N211" s="607"/>
      <c r="O211" s="607"/>
      <c r="P211" s="608"/>
      <c r="Q211" s="81"/>
      <c r="R211" s="83"/>
      <c r="S211" s="75"/>
      <c r="T211" s="137"/>
      <c r="U211" s="320"/>
    </row>
    <row r="212" spans="1:24" x14ac:dyDescent="0.25">
      <c r="A212" s="304" t="s">
        <v>76</v>
      </c>
      <c r="B212" s="461" t="s">
        <v>288</v>
      </c>
      <c r="C212" s="462"/>
      <c r="D212" s="462"/>
      <c r="E212" s="462"/>
      <c r="F212" s="462"/>
      <c r="G212" s="462"/>
      <c r="H212" s="462"/>
      <c r="I212" s="462"/>
      <c r="J212" s="462"/>
      <c r="K212" s="462"/>
      <c r="L212" s="462"/>
      <c r="M212" s="462"/>
      <c r="N212" s="462"/>
      <c r="O212" s="462"/>
      <c r="P212" s="463"/>
      <c r="Q212" s="28"/>
      <c r="R212" s="29"/>
      <c r="S212" s="30"/>
      <c r="T212" s="132"/>
      <c r="U212" s="285"/>
    </row>
    <row r="213" spans="1:24" x14ac:dyDescent="0.25">
      <c r="A213" s="304" t="s">
        <v>78</v>
      </c>
      <c r="B213" s="461" t="s">
        <v>289</v>
      </c>
      <c r="C213" s="462"/>
      <c r="D213" s="462"/>
      <c r="E213" s="462"/>
      <c r="F213" s="462"/>
      <c r="G213" s="462"/>
      <c r="H213" s="462"/>
      <c r="I213" s="462"/>
      <c r="J213" s="462"/>
      <c r="K213" s="462"/>
      <c r="L213" s="462"/>
      <c r="M213" s="462"/>
      <c r="N213" s="462"/>
      <c r="O213" s="462"/>
      <c r="P213" s="463"/>
      <c r="Q213" s="28"/>
      <c r="R213" s="29"/>
      <c r="S213" s="30"/>
      <c r="T213" s="132"/>
      <c r="U213" s="285"/>
    </row>
    <row r="214" spans="1:24" x14ac:dyDescent="0.25">
      <c r="A214" s="304" t="s">
        <v>80</v>
      </c>
      <c r="B214" s="461" t="s">
        <v>348</v>
      </c>
      <c r="C214" s="462"/>
      <c r="D214" s="462"/>
      <c r="E214" s="462"/>
      <c r="F214" s="462"/>
      <c r="G214" s="462"/>
      <c r="H214" s="462"/>
      <c r="I214" s="462"/>
      <c r="J214" s="462"/>
      <c r="K214" s="462"/>
      <c r="L214" s="462"/>
      <c r="M214" s="462"/>
      <c r="N214" s="462"/>
      <c r="O214" s="462"/>
      <c r="P214" s="463"/>
      <c r="Q214" s="28"/>
      <c r="R214" s="29"/>
      <c r="S214" s="30"/>
      <c r="T214" s="132"/>
      <c r="U214" s="285"/>
    </row>
    <row r="215" spans="1:24" x14ac:dyDescent="0.25">
      <c r="A215" s="304" t="s">
        <v>375</v>
      </c>
      <c r="B215" s="461" t="s">
        <v>373</v>
      </c>
      <c r="C215" s="462"/>
      <c r="D215" s="462"/>
      <c r="E215" s="462"/>
      <c r="F215" s="462"/>
      <c r="G215" s="462"/>
      <c r="H215" s="462"/>
      <c r="I215" s="462"/>
      <c r="J215" s="462"/>
      <c r="K215" s="462"/>
      <c r="L215" s="462"/>
      <c r="M215" s="462"/>
      <c r="N215" s="462"/>
      <c r="O215" s="462"/>
      <c r="P215" s="463"/>
      <c r="Q215" s="28"/>
      <c r="R215" s="29"/>
      <c r="S215" s="30"/>
      <c r="T215" s="132"/>
      <c r="U215" s="285"/>
    </row>
    <row r="216" spans="1:24" ht="14.4" thickBot="1" x14ac:dyDescent="0.3">
      <c r="A216" s="304" t="s">
        <v>414</v>
      </c>
      <c r="B216" s="461" t="s">
        <v>290</v>
      </c>
      <c r="C216" s="462"/>
      <c r="D216" s="462"/>
      <c r="E216" s="462"/>
      <c r="F216" s="462"/>
      <c r="G216" s="462"/>
      <c r="H216" s="462"/>
      <c r="I216" s="462"/>
      <c r="J216" s="462"/>
      <c r="K216" s="462"/>
      <c r="L216" s="462"/>
      <c r="M216" s="462"/>
      <c r="N216" s="462"/>
      <c r="O216" s="462"/>
      <c r="P216" s="463"/>
      <c r="Q216" s="28"/>
      <c r="R216" s="29"/>
      <c r="S216" s="30"/>
      <c r="T216" s="132"/>
      <c r="U216" s="285"/>
    </row>
    <row r="217" spans="1:24" ht="15" customHeight="1" x14ac:dyDescent="0.25">
      <c r="A217" s="464" t="s">
        <v>480</v>
      </c>
      <c r="B217" s="465"/>
      <c r="C217" s="465"/>
      <c r="D217" s="465"/>
      <c r="E217" s="465"/>
      <c r="F217" s="465"/>
      <c r="G217" s="465"/>
      <c r="H217" s="465"/>
      <c r="I217" s="465"/>
      <c r="J217" s="465"/>
      <c r="K217" s="465"/>
      <c r="L217" s="465"/>
      <c r="M217" s="465"/>
      <c r="N217" s="465"/>
      <c r="O217" s="465"/>
      <c r="P217" s="465"/>
      <c r="Q217" s="465"/>
      <c r="R217" s="465"/>
      <c r="S217" s="465"/>
      <c r="T217" s="465"/>
      <c r="U217" s="466"/>
    </row>
    <row r="218" spans="1:24" ht="15" customHeight="1" x14ac:dyDescent="0.25">
      <c r="A218" s="467"/>
      <c r="B218" s="468"/>
      <c r="C218" s="468"/>
      <c r="D218" s="468"/>
      <c r="E218" s="468"/>
      <c r="F218" s="468"/>
      <c r="G218" s="468"/>
      <c r="H218" s="468"/>
      <c r="I218" s="468"/>
      <c r="J218" s="468"/>
      <c r="K218" s="468"/>
      <c r="L218" s="468"/>
      <c r="M218" s="468"/>
      <c r="N218" s="468"/>
      <c r="O218" s="468"/>
      <c r="P218" s="468"/>
      <c r="Q218" s="468"/>
      <c r="R218" s="468"/>
      <c r="S218" s="468"/>
      <c r="T218" s="468"/>
      <c r="U218" s="469"/>
    </row>
    <row r="219" spans="1:24" ht="15" customHeight="1" x14ac:dyDescent="0.25">
      <c r="A219" s="467"/>
      <c r="B219" s="468"/>
      <c r="C219" s="468"/>
      <c r="D219" s="468"/>
      <c r="E219" s="468"/>
      <c r="F219" s="468"/>
      <c r="G219" s="468"/>
      <c r="H219" s="468"/>
      <c r="I219" s="468"/>
      <c r="J219" s="468"/>
      <c r="K219" s="468"/>
      <c r="L219" s="468"/>
      <c r="M219" s="468"/>
      <c r="N219" s="468"/>
      <c r="O219" s="468"/>
      <c r="P219" s="468"/>
      <c r="Q219" s="468"/>
      <c r="R219" s="468"/>
      <c r="S219" s="468"/>
      <c r="T219" s="468"/>
      <c r="U219" s="469"/>
    </row>
    <row r="220" spans="1:24" ht="15" customHeight="1" thickBot="1" x14ac:dyDescent="0.3">
      <c r="A220" s="470"/>
      <c r="B220" s="471"/>
      <c r="C220" s="471"/>
      <c r="D220" s="471"/>
      <c r="E220" s="471"/>
      <c r="F220" s="471"/>
      <c r="G220" s="471"/>
      <c r="H220" s="471"/>
      <c r="I220" s="471"/>
      <c r="J220" s="471"/>
      <c r="K220" s="471"/>
      <c r="L220" s="471"/>
      <c r="M220" s="471"/>
      <c r="N220" s="471"/>
      <c r="O220" s="471"/>
      <c r="P220" s="471"/>
      <c r="Q220" s="471"/>
      <c r="R220" s="471"/>
      <c r="S220" s="471"/>
      <c r="T220" s="471"/>
      <c r="U220" s="472"/>
      <c r="V220" s="299"/>
      <c r="W220" s="299"/>
      <c r="X220" s="299"/>
    </row>
    <row r="221" spans="1:24" s="3" customFormat="1" ht="7.5" customHeight="1" thickBot="1" x14ac:dyDescent="0.3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99"/>
      <c r="W221" s="299"/>
      <c r="X221" s="299"/>
    </row>
    <row r="222" spans="1:24" ht="14.4" thickBot="1" x14ac:dyDescent="0.3">
      <c r="A222" s="302" t="s">
        <v>82</v>
      </c>
      <c r="B222" s="642" t="s">
        <v>83</v>
      </c>
      <c r="C222" s="643"/>
      <c r="D222" s="643"/>
      <c r="E222" s="643"/>
      <c r="F222" s="643"/>
      <c r="G222" s="643"/>
      <c r="H222" s="643"/>
      <c r="I222" s="643"/>
      <c r="J222" s="643"/>
      <c r="K222" s="643"/>
      <c r="L222" s="643"/>
      <c r="M222" s="643"/>
      <c r="N222" s="643"/>
      <c r="O222" s="643"/>
      <c r="P222" s="644"/>
      <c r="Q222" s="17">
        <v>1</v>
      </c>
      <c r="R222" s="18">
        <v>2</v>
      </c>
      <c r="S222" s="19">
        <v>3</v>
      </c>
      <c r="T222" s="18">
        <v>4</v>
      </c>
      <c r="U222" s="303">
        <v>5</v>
      </c>
      <c r="V222" s="300"/>
      <c r="W222" s="300"/>
      <c r="X222" s="300"/>
    </row>
    <row r="223" spans="1:24" ht="25.5" customHeight="1" x14ac:dyDescent="0.25">
      <c r="A223" s="304" t="s">
        <v>84</v>
      </c>
      <c r="B223" s="476" t="s">
        <v>85</v>
      </c>
      <c r="C223" s="477"/>
      <c r="D223" s="477"/>
      <c r="E223" s="477"/>
      <c r="F223" s="477"/>
      <c r="G223" s="477"/>
      <c r="H223" s="477"/>
      <c r="I223" s="477"/>
      <c r="J223" s="477"/>
      <c r="K223" s="477"/>
      <c r="L223" s="477"/>
      <c r="M223" s="477"/>
      <c r="N223" s="477"/>
      <c r="O223" s="477"/>
      <c r="P223" s="478"/>
      <c r="Q223" s="138"/>
      <c r="R223" s="104"/>
      <c r="S223" s="75"/>
      <c r="T223" s="104"/>
      <c r="U223" s="328"/>
      <c r="V223" s="300"/>
      <c r="W223" s="300"/>
      <c r="X223" s="300"/>
    </row>
    <row r="224" spans="1:24" ht="24.6" customHeight="1" x14ac:dyDescent="0.25">
      <c r="A224" s="304" t="s">
        <v>86</v>
      </c>
      <c r="B224" s="461" t="s">
        <v>487</v>
      </c>
      <c r="C224" s="462"/>
      <c r="D224" s="462"/>
      <c r="E224" s="462"/>
      <c r="F224" s="462"/>
      <c r="G224" s="462"/>
      <c r="H224" s="462"/>
      <c r="I224" s="462"/>
      <c r="J224" s="462"/>
      <c r="K224" s="462"/>
      <c r="L224" s="462"/>
      <c r="M224" s="462"/>
      <c r="N224" s="462"/>
      <c r="O224" s="462"/>
      <c r="P224" s="463"/>
      <c r="Q224" s="28"/>
      <c r="R224" s="29"/>
      <c r="S224" s="30"/>
      <c r="T224" s="64"/>
      <c r="U224" s="286"/>
      <c r="V224" s="300"/>
      <c r="W224" s="300"/>
      <c r="X224" s="300"/>
    </row>
    <row r="225" spans="1:24" x14ac:dyDescent="0.25">
      <c r="A225" s="304" t="s">
        <v>87</v>
      </c>
      <c r="B225" s="455" t="s">
        <v>88</v>
      </c>
      <c r="C225" s="456"/>
      <c r="D225" s="456"/>
      <c r="E225" s="456"/>
      <c r="F225" s="456"/>
      <c r="G225" s="456"/>
      <c r="H225" s="456"/>
      <c r="I225" s="456"/>
      <c r="J225" s="456"/>
      <c r="K225" s="456"/>
      <c r="L225" s="456"/>
      <c r="M225" s="456"/>
      <c r="N225" s="456"/>
      <c r="O225" s="456"/>
      <c r="P225" s="457"/>
      <c r="Q225" s="28"/>
      <c r="R225" s="29"/>
      <c r="S225" s="30"/>
      <c r="T225" s="64"/>
      <c r="U225" s="286"/>
      <c r="V225" s="300"/>
      <c r="W225" s="300"/>
      <c r="X225" s="300"/>
    </row>
    <row r="226" spans="1:24" x14ac:dyDescent="0.25">
      <c r="A226" s="304" t="s">
        <v>89</v>
      </c>
      <c r="B226" s="455" t="s">
        <v>90</v>
      </c>
      <c r="C226" s="456"/>
      <c r="D226" s="456"/>
      <c r="E226" s="456"/>
      <c r="F226" s="456"/>
      <c r="G226" s="456"/>
      <c r="H226" s="456"/>
      <c r="I226" s="456"/>
      <c r="J226" s="456"/>
      <c r="K226" s="456"/>
      <c r="L226" s="456"/>
      <c r="M226" s="456"/>
      <c r="N226" s="456"/>
      <c r="O226" s="456"/>
      <c r="P226" s="457"/>
      <c r="Q226" s="28"/>
      <c r="R226" s="29"/>
      <c r="S226" s="30"/>
      <c r="T226" s="29"/>
      <c r="U226" s="286"/>
      <c r="V226" s="300"/>
      <c r="W226" s="300"/>
      <c r="X226" s="300"/>
    </row>
    <row r="227" spans="1:24" x14ac:dyDescent="0.25">
      <c r="A227" s="304" t="s">
        <v>415</v>
      </c>
      <c r="B227" s="455" t="s">
        <v>396</v>
      </c>
      <c r="C227" s="456"/>
      <c r="D227" s="456"/>
      <c r="E227" s="456"/>
      <c r="F227" s="456"/>
      <c r="G227" s="456"/>
      <c r="H227" s="456"/>
      <c r="I227" s="456"/>
      <c r="J227" s="456"/>
      <c r="K227" s="456"/>
      <c r="L227" s="456"/>
      <c r="M227" s="456"/>
      <c r="N227" s="456"/>
      <c r="O227" s="456"/>
      <c r="P227" s="457"/>
      <c r="Q227" s="28"/>
      <c r="R227" s="29"/>
      <c r="S227" s="30"/>
      <c r="T227" s="64"/>
      <c r="U227" s="286"/>
      <c r="V227" s="300"/>
      <c r="W227" s="300"/>
      <c r="X227" s="300"/>
    </row>
    <row r="228" spans="1:24" x14ac:dyDescent="0.25">
      <c r="A228" s="304" t="s">
        <v>416</v>
      </c>
      <c r="B228" s="455" t="s">
        <v>203</v>
      </c>
      <c r="C228" s="456"/>
      <c r="D228" s="456"/>
      <c r="E228" s="456"/>
      <c r="F228" s="456"/>
      <c r="G228" s="456"/>
      <c r="H228" s="456"/>
      <c r="I228" s="456"/>
      <c r="J228" s="456"/>
      <c r="K228" s="456"/>
      <c r="L228" s="456"/>
      <c r="M228" s="456"/>
      <c r="N228" s="456"/>
      <c r="O228" s="456"/>
      <c r="P228" s="457"/>
      <c r="Q228" s="28"/>
      <c r="R228" s="29"/>
      <c r="S228" s="30"/>
      <c r="T228" s="29"/>
      <c r="U228" s="286"/>
      <c r="V228" s="300"/>
      <c r="W228" s="300"/>
      <c r="X228" s="300"/>
    </row>
    <row r="229" spans="1:24" x14ac:dyDescent="0.25">
      <c r="A229" s="304" t="s">
        <v>417</v>
      </c>
      <c r="B229" s="455" t="s">
        <v>408</v>
      </c>
      <c r="C229" s="456"/>
      <c r="D229" s="456"/>
      <c r="E229" s="456"/>
      <c r="F229" s="456"/>
      <c r="G229" s="456"/>
      <c r="H229" s="456"/>
      <c r="I229" s="456"/>
      <c r="J229" s="456"/>
      <c r="K229" s="456"/>
      <c r="L229" s="456"/>
      <c r="M229" s="456"/>
      <c r="N229" s="456"/>
      <c r="O229" s="456"/>
      <c r="P229" s="457"/>
      <c r="Q229" s="28"/>
      <c r="R229" s="29"/>
      <c r="S229" s="30"/>
      <c r="T229" s="64"/>
      <c r="U229" s="286"/>
      <c r="V229" s="300"/>
      <c r="W229" s="300"/>
      <c r="X229" s="300"/>
    </row>
    <row r="230" spans="1:24" ht="14.4" thickBot="1" x14ac:dyDescent="0.3">
      <c r="A230" s="304" t="s">
        <v>418</v>
      </c>
      <c r="B230" s="484" t="s">
        <v>91</v>
      </c>
      <c r="C230" s="485"/>
      <c r="D230" s="485"/>
      <c r="E230" s="485"/>
      <c r="F230" s="485"/>
      <c r="G230" s="485"/>
      <c r="H230" s="485"/>
      <c r="I230" s="485"/>
      <c r="J230" s="485"/>
      <c r="K230" s="485"/>
      <c r="L230" s="485"/>
      <c r="M230" s="485"/>
      <c r="N230" s="485"/>
      <c r="O230" s="485"/>
      <c r="P230" s="486"/>
      <c r="Q230" s="67"/>
      <c r="R230" s="97"/>
      <c r="S230" s="93"/>
      <c r="T230" s="94"/>
      <c r="U230" s="291"/>
      <c r="V230" s="300"/>
      <c r="W230" s="300"/>
      <c r="X230" s="300"/>
    </row>
    <row r="231" spans="1:24" ht="15" customHeight="1" x14ac:dyDescent="0.25">
      <c r="A231" s="464" t="s">
        <v>477</v>
      </c>
      <c r="B231" s="465"/>
      <c r="C231" s="465"/>
      <c r="D231" s="465"/>
      <c r="E231" s="465"/>
      <c r="F231" s="465"/>
      <c r="G231" s="465"/>
      <c r="H231" s="465"/>
      <c r="I231" s="465"/>
      <c r="J231" s="465"/>
      <c r="K231" s="465"/>
      <c r="L231" s="465"/>
      <c r="M231" s="465"/>
      <c r="N231" s="465"/>
      <c r="O231" s="465"/>
      <c r="P231" s="465"/>
      <c r="Q231" s="465"/>
      <c r="R231" s="465"/>
      <c r="S231" s="465"/>
      <c r="T231" s="465"/>
      <c r="U231" s="466"/>
      <c r="V231" s="300"/>
      <c r="W231" s="300"/>
      <c r="X231" s="300"/>
    </row>
    <row r="232" spans="1:24" ht="15" customHeight="1" x14ac:dyDescent="0.25">
      <c r="A232" s="467"/>
      <c r="B232" s="468"/>
      <c r="C232" s="468"/>
      <c r="D232" s="468"/>
      <c r="E232" s="468"/>
      <c r="F232" s="468"/>
      <c r="G232" s="468"/>
      <c r="H232" s="468"/>
      <c r="I232" s="468"/>
      <c r="J232" s="468"/>
      <c r="K232" s="468"/>
      <c r="L232" s="468"/>
      <c r="M232" s="468"/>
      <c r="N232" s="468"/>
      <c r="O232" s="468"/>
      <c r="P232" s="468"/>
      <c r="Q232" s="468"/>
      <c r="R232" s="468"/>
      <c r="S232" s="468"/>
      <c r="T232" s="468"/>
      <c r="U232" s="469"/>
      <c r="V232" s="300"/>
      <c r="W232" s="300"/>
      <c r="X232" s="300"/>
    </row>
    <row r="233" spans="1:24" ht="15" customHeight="1" x14ac:dyDescent="0.25">
      <c r="A233" s="467"/>
      <c r="B233" s="468"/>
      <c r="C233" s="468"/>
      <c r="D233" s="468"/>
      <c r="E233" s="468"/>
      <c r="F233" s="468"/>
      <c r="G233" s="468"/>
      <c r="H233" s="468"/>
      <c r="I233" s="468"/>
      <c r="J233" s="468"/>
      <c r="K233" s="468"/>
      <c r="L233" s="468"/>
      <c r="M233" s="468"/>
      <c r="N233" s="468"/>
      <c r="O233" s="468"/>
      <c r="P233" s="468"/>
      <c r="Q233" s="468"/>
      <c r="R233" s="468"/>
      <c r="S233" s="468"/>
      <c r="T233" s="468"/>
      <c r="U233" s="469"/>
      <c r="V233" s="300"/>
      <c r="W233" s="300"/>
      <c r="X233" s="300"/>
    </row>
    <row r="234" spans="1:24" ht="15" customHeight="1" thickBot="1" x14ac:dyDescent="0.3">
      <c r="A234" s="470"/>
      <c r="B234" s="471"/>
      <c r="C234" s="471"/>
      <c r="D234" s="471"/>
      <c r="E234" s="471"/>
      <c r="F234" s="471"/>
      <c r="G234" s="471"/>
      <c r="H234" s="471"/>
      <c r="I234" s="471"/>
      <c r="J234" s="471"/>
      <c r="K234" s="471"/>
      <c r="L234" s="471"/>
      <c r="M234" s="471"/>
      <c r="N234" s="471"/>
      <c r="O234" s="471"/>
      <c r="P234" s="471"/>
      <c r="Q234" s="471"/>
      <c r="R234" s="471"/>
      <c r="S234" s="471"/>
      <c r="T234" s="471"/>
      <c r="U234" s="472"/>
      <c r="V234" s="300"/>
      <c r="W234" s="300"/>
      <c r="X234" s="300"/>
    </row>
    <row r="235" spans="1:24" s="3" customFormat="1" ht="7.5" customHeight="1" thickBot="1" x14ac:dyDescent="0.3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300"/>
      <c r="W235" s="300"/>
      <c r="X235" s="300"/>
    </row>
    <row r="236" spans="1:24" ht="14.4" thickBot="1" x14ac:dyDescent="0.3">
      <c r="A236" s="302" t="s">
        <v>92</v>
      </c>
      <c r="B236" s="642" t="s">
        <v>93</v>
      </c>
      <c r="C236" s="643"/>
      <c r="D236" s="643"/>
      <c r="E236" s="643"/>
      <c r="F236" s="643"/>
      <c r="G236" s="643"/>
      <c r="H236" s="643"/>
      <c r="I236" s="643"/>
      <c r="J236" s="643"/>
      <c r="K236" s="643"/>
      <c r="L236" s="643"/>
      <c r="M236" s="643"/>
      <c r="N236" s="643"/>
      <c r="O236" s="643"/>
      <c r="P236" s="644"/>
      <c r="Q236" s="17">
        <v>1</v>
      </c>
      <c r="R236" s="18">
        <v>2</v>
      </c>
      <c r="S236" s="19">
        <v>3</v>
      </c>
      <c r="T236" s="18">
        <v>4</v>
      </c>
      <c r="U236" s="303">
        <v>5</v>
      </c>
      <c r="V236" s="300"/>
      <c r="W236" s="300"/>
      <c r="X236" s="300"/>
    </row>
    <row r="237" spans="1:24" x14ac:dyDescent="0.25">
      <c r="A237" s="304" t="s">
        <v>94</v>
      </c>
      <c r="B237" s="476" t="s">
        <v>234</v>
      </c>
      <c r="C237" s="477"/>
      <c r="D237" s="477"/>
      <c r="E237" s="477"/>
      <c r="F237" s="477"/>
      <c r="G237" s="477"/>
      <c r="H237" s="477"/>
      <c r="I237" s="477"/>
      <c r="J237" s="477"/>
      <c r="K237" s="477"/>
      <c r="L237" s="477"/>
      <c r="M237" s="477"/>
      <c r="N237" s="477"/>
      <c r="O237" s="477"/>
      <c r="P237" s="478"/>
      <c r="Q237" s="138"/>
      <c r="R237" s="104"/>
      <c r="S237" s="75"/>
      <c r="T237" s="104"/>
      <c r="U237" s="287"/>
      <c r="V237" s="300"/>
      <c r="W237" s="300"/>
      <c r="X237" s="300"/>
    </row>
    <row r="238" spans="1:24" x14ac:dyDescent="0.25">
      <c r="A238" s="304" t="s">
        <v>95</v>
      </c>
      <c r="B238" s="461" t="s">
        <v>236</v>
      </c>
      <c r="C238" s="462"/>
      <c r="D238" s="462"/>
      <c r="E238" s="462"/>
      <c r="F238" s="462"/>
      <c r="G238" s="462"/>
      <c r="H238" s="462"/>
      <c r="I238" s="462"/>
      <c r="J238" s="462"/>
      <c r="K238" s="462"/>
      <c r="L238" s="462"/>
      <c r="M238" s="462"/>
      <c r="N238" s="462"/>
      <c r="O238" s="462"/>
      <c r="P238" s="463"/>
      <c r="Q238" s="28"/>
      <c r="R238" s="29"/>
      <c r="S238" s="30"/>
      <c r="T238" s="106"/>
      <c r="U238" s="286"/>
      <c r="V238" s="300"/>
      <c r="W238" s="300"/>
      <c r="X238" s="300"/>
    </row>
    <row r="239" spans="1:24" x14ac:dyDescent="0.25">
      <c r="A239" s="304" t="s">
        <v>96</v>
      </c>
      <c r="B239" s="455" t="s">
        <v>97</v>
      </c>
      <c r="C239" s="456"/>
      <c r="D239" s="456"/>
      <c r="E239" s="456"/>
      <c r="F239" s="456"/>
      <c r="G239" s="456"/>
      <c r="H239" s="456"/>
      <c r="I239" s="456"/>
      <c r="J239" s="456"/>
      <c r="K239" s="456"/>
      <c r="L239" s="456"/>
      <c r="M239" s="456"/>
      <c r="N239" s="456"/>
      <c r="O239" s="456"/>
      <c r="P239" s="457"/>
      <c r="Q239" s="28"/>
      <c r="R239" s="29"/>
      <c r="S239" s="30"/>
      <c r="T239" s="64"/>
      <c r="U239" s="286"/>
      <c r="V239" s="300"/>
      <c r="W239" s="300"/>
      <c r="X239" s="300"/>
    </row>
    <row r="240" spans="1:24" ht="27.6" customHeight="1" x14ac:dyDescent="0.25">
      <c r="A240" s="304" t="s">
        <v>98</v>
      </c>
      <c r="B240" s="461" t="s">
        <v>488</v>
      </c>
      <c r="C240" s="462"/>
      <c r="D240" s="462"/>
      <c r="E240" s="462"/>
      <c r="F240" s="462"/>
      <c r="G240" s="462"/>
      <c r="H240" s="462"/>
      <c r="I240" s="462"/>
      <c r="J240" s="462"/>
      <c r="K240" s="462"/>
      <c r="L240" s="462"/>
      <c r="M240" s="462"/>
      <c r="N240" s="462"/>
      <c r="O240" s="462"/>
      <c r="P240" s="463"/>
      <c r="Q240" s="28"/>
      <c r="R240" s="29"/>
      <c r="S240" s="30"/>
      <c r="T240" s="106"/>
      <c r="U240" s="286"/>
      <c r="V240" s="300"/>
      <c r="W240" s="300"/>
      <c r="X240" s="300"/>
    </row>
    <row r="241" spans="1:24" x14ac:dyDescent="0.25">
      <c r="A241" s="304" t="s">
        <v>99</v>
      </c>
      <c r="B241" s="455" t="s">
        <v>408</v>
      </c>
      <c r="C241" s="456"/>
      <c r="D241" s="456"/>
      <c r="E241" s="456"/>
      <c r="F241" s="456"/>
      <c r="G241" s="456"/>
      <c r="H241" s="456"/>
      <c r="I241" s="456"/>
      <c r="J241" s="456"/>
      <c r="K241" s="456"/>
      <c r="L241" s="456"/>
      <c r="M241" s="456"/>
      <c r="N241" s="456"/>
      <c r="O241" s="456"/>
      <c r="P241" s="457"/>
      <c r="Q241" s="28"/>
      <c r="R241" s="29"/>
      <c r="S241" s="30"/>
      <c r="T241" s="64"/>
      <c r="U241" s="286"/>
      <c r="V241" s="300"/>
      <c r="W241" s="300"/>
      <c r="X241" s="300"/>
    </row>
    <row r="242" spans="1:24" x14ac:dyDescent="0.25">
      <c r="A242" s="304" t="s">
        <v>100</v>
      </c>
      <c r="B242" s="455" t="s">
        <v>235</v>
      </c>
      <c r="C242" s="456"/>
      <c r="D242" s="456"/>
      <c r="E242" s="456"/>
      <c r="F242" s="456"/>
      <c r="G242" s="456"/>
      <c r="H242" s="456"/>
      <c r="I242" s="456"/>
      <c r="J242" s="456"/>
      <c r="K242" s="456"/>
      <c r="L242" s="456"/>
      <c r="M242" s="456"/>
      <c r="N242" s="456"/>
      <c r="O242" s="456"/>
      <c r="P242" s="457"/>
      <c r="Q242" s="28"/>
      <c r="R242" s="29"/>
      <c r="S242" s="30"/>
      <c r="T242" s="29"/>
      <c r="U242" s="286"/>
      <c r="V242" s="300"/>
      <c r="W242" s="300"/>
      <c r="X242" s="300"/>
    </row>
    <row r="243" spans="1:24" ht="14.4" thickBot="1" x14ac:dyDescent="0.3">
      <c r="A243" s="305" t="s">
        <v>101</v>
      </c>
      <c r="B243" s="458" t="s">
        <v>102</v>
      </c>
      <c r="C243" s="459"/>
      <c r="D243" s="459"/>
      <c r="E243" s="459"/>
      <c r="F243" s="459"/>
      <c r="G243" s="459"/>
      <c r="H243" s="459"/>
      <c r="I243" s="459"/>
      <c r="J243" s="459"/>
      <c r="K243" s="459"/>
      <c r="L243" s="459"/>
      <c r="M243" s="459"/>
      <c r="N243" s="459"/>
      <c r="O243" s="459"/>
      <c r="P243" s="460"/>
      <c r="Q243" s="67"/>
      <c r="R243" s="97"/>
      <c r="S243" s="93"/>
      <c r="T243" s="94"/>
      <c r="U243" s="291"/>
      <c r="V243" s="300"/>
      <c r="W243" s="300"/>
      <c r="X243" s="300"/>
    </row>
    <row r="244" spans="1:24" ht="15" customHeight="1" x14ac:dyDescent="0.25">
      <c r="A244" s="645" t="s">
        <v>10</v>
      </c>
      <c r="B244" s="468"/>
      <c r="C244" s="468"/>
      <c r="D244" s="468"/>
      <c r="E244" s="468"/>
      <c r="F244" s="468"/>
      <c r="G244" s="468"/>
      <c r="H244" s="468"/>
      <c r="I244" s="468"/>
      <c r="J244" s="468"/>
      <c r="K244" s="468"/>
      <c r="L244" s="468"/>
      <c r="M244" s="468"/>
      <c r="N244" s="468"/>
      <c r="O244" s="468"/>
      <c r="P244" s="468"/>
      <c r="Q244" s="468"/>
      <c r="R244" s="468"/>
      <c r="S244" s="468"/>
      <c r="T244" s="468"/>
      <c r="U244" s="469"/>
      <c r="V244" s="299"/>
      <c r="W244" s="299"/>
      <c r="X244" s="299"/>
    </row>
    <row r="245" spans="1:24" ht="15" customHeight="1" x14ac:dyDescent="0.25">
      <c r="A245" s="467"/>
      <c r="B245" s="468"/>
      <c r="C245" s="468"/>
      <c r="D245" s="468"/>
      <c r="E245" s="468"/>
      <c r="F245" s="468"/>
      <c r="G245" s="468"/>
      <c r="H245" s="468"/>
      <c r="I245" s="468"/>
      <c r="J245" s="468"/>
      <c r="K245" s="468"/>
      <c r="L245" s="468"/>
      <c r="M245" s="468"/>
      <c r="N245" s="468"/>
      <c r="O245" s="468"/>
      <c r="P245" s="468"/>
      <c r="Q245" s="468"/>
      <c r="R245" s="468"/>
      <c r="S245" s="468"/>
      <c r="T245" s="468"/>
      <c r="U245" s="469"/>
      <c r="V245" s="299"/>
      <c r="W245" s="299"/>
      <c r="X245" s="299"/>
    </row>
    <row r="246" spans="1:24" ht="15" customHeight="1" x14ac:dyDescent="0.25">
      <c r="A246" s="467"/>
      <c r="B246" s="468"/>
      <c r="C246" s="468"/>
      <c r="D246" s="468"/>
      <c r="E246" s="468"/>
      <c r="F246" s="468"/>
      <c r="G246" s="468"/>
      <c r="H246" s="468"/>
      <c r="I246" s="468"/>
      <c r="J246" s="468"/>
      <c r="K246" s="468"/>
      <c r="L246" s="468"/>
      <c r="M246" s="468"/>
      <c r="N246" s="468"/>
      <c r="O246" s="468"/>
      <c r="P246" s="468"/>
      <c r="Q246" s="468"/>
      <c r="R246" s="468"/>
      <c r="S246" s="468"/>
      <c r="T246" s="468"/>
      <c r="U246" s="469"/>
      <c r="V246" s="299"/>
      <c r="W246" s="299"/>
      <c r="X246" s="299"/>
    </row>
    <row r="247" spans="1:24" ht="15" customHeight="1" thickBot="1" x14ac:dyDescent="0.3">
      <c r="A247" s="470"/>
      <c r="B247" s="471"/>
      <c r="C247" s="471"/>
      <c r="D247" s="471"/>
      <c r="E247" s="471"/>
      <c r="F247" s="471"/>
      <c r="G247" s="471"/>
      <c r="H247" s="471"/>
      <c r="I247" s="471"/>
      <c r="J247" s="471"/>
      <c r="K247" s="471"/>
      <c r="L247" s="471"/>
      <c r="M247" s="471"/>
      <c r="N247" s="471"/>
      <c r="O247" s="471"/>
      <c r="P247" s="471"/>
      <c r="Q247" s="471"/>
      <c r="R247" s="471"/>
      <c r="S247" s="471"/>
      <c r="T247" s="471"/>
      <c r="U247" s="472"/>
      <c r="V247" s="299"/>
      <c r="W247" s="299"/>
      <c r="X247" s="299"/>
    </row>
    <row r="248" spans="1:24" s="3" customFormat="1" ht="7.5" customHeight="1" thickBot="1" x14ac:dyDescent="0.3">
      <c r="A248" s="158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299"/>
      <c r="W248" s="299"/>
      <c r="X248" s="299"/>
    </row>
    <row r="249" spans="1:24" ht="18" thickBot="1" x14ac:dyDescent="0.3">
      <c r="A249" s="306">
        <v>6</v>
      </c>
      <c r="B249" s="479" t="s">
        <v>103</v>
      </c>
      <c r="C249" s="480"/>
      <c r="D249" s="480"/>
      <c r="E249" s="480"/>
      <c r="F249" s="480"/>
      <c r="G249" s="480"/>
      <c r="H249" s="480"/>
      <c r="I249" s="480"/>
      <c r="J249" s="480"/>
      <c r="K249" s="480"/>
      <c r="L249" s="480"/>
      <c r="M249" s="480"/>
      <c r="N249" s="480"/>
      <c r="O249" s="480"/>
      <c r="P249" s="480"/>
      <c r="Q249" s="480"/>
      <c r="R249" s="480"/>
      <c r="S249" s="480"/>
      <c r="T249" s="480"/>
      <c r="U249" s="481"/>
      <c r="V249" s="299"/>
      <c r="W249" s="299"/>
      <c r="X249" s="299"/>
    </row>
    <row r="250" spans="1:24" ht="14.4" thickBot="1" x14ac:dyDescent="0.3">
      <c r="A250" s="307" t="s">
        <v>104</v>
      </c>
      <c r="B250" s="473" t="s">
        <v>105</v>
      </c>
      <c r="C250" s="474"/>
      <c r="D250" s="474"/>
      <c r="E250" s="474"/>
      <c r="F250" s="474"/>
      <c r="G250" s="474"/>
      <c r="H250" s="474"/>
      <c r="I250" s="474"/>
      <c r="J250" s="474"/>
      <c r="K250" s="474"/>
      <c r="L250" s="474"/>
      <c r="M250" s="474"/>
      <c r="N250" s="474"/>
      <c r="O250" s="474"/>
      <c r="P250" s="475"/>
      <c r="Q250" s="17">
        <v>1</v>
      </c>
      <c r="R250" s="74">
        <v>2</v>
      </c>
      <c r="S250" s="75">
        <v>3</v>
      </c>
      <c r="T250" s="74">
        <v>4</v>
      </c>
      <c r="U250" s="308">
        <v>5</v>
      </c>
      <c r="V250" s="299"/>
      <c r="W250" s="299"/>
      <c r="X250" s="299"/>
    </row>
    <row r="251" spans="1:24" x14ac:dyDescent="0.25">
      <c r="A251" s="304" t="s">
        <v>106</v>
      </c>
      <c r="B251" s="476" t="s">
        <v>107</v>
      </c>
      <c r="C251" s="477"/>
      <c r="D251" s="477"/>
      <c r="E251" s="477"/>
      <c r="F251" s="477"/>
      <c r="G251" s="477"/>
      <c r="H251" s="477"/>
      <c r="I251" s="477"/>
      <c r="J251" s="477"/>
      <c r="K251" s="477"/>
      <c r="L251" s="477"/>
      <c r="M251" s="477"/>
      <c r="N251" s="477"/>
      <c r="O251" s="477"/>
      <c r="P251" s="478"/>
      <c r="Q251" s="139"/>
      <c r="R251" s="102"/>
      <c r="S251" s="60"/>
      <c r="T251" s="102"/>
      <c r="U251" s="309"/>
      <c r="V251" s="299"/>
      <c r="W251" s="299"/>
      <c r="X251" s="299"/>
    </row>
    <row r="252" spans="1:24" x14ac:dyDescent="0.25">
      <c r="A252" s="304" t="s">
        <v>108</v>
      </c>
      <c r="B252" s="455" t="s">
        <v>350</v>
      </c>
      <c r="C252" s="456"/>
      <c r="D252" s="456"/>
      <c r="E252" s="456"/>
      <c r="F252" s="456"/>
      <c r="G252" s="456"/>
      <c r="H252" s="456"/>
      <c r="I252" s="456"/>
      <c r="J252" s="456"/>
      <c r="K252" s="456"/>
      <c r="L252" s="456"/>
      <c r="M252" s="456"/>
      <c r="N252" s="456"/>
      <c r="O252" s="456"/>
      <c r="P252" s="457"/>
      <c r="Q252" s="138"/>
      <c r="R252" s="104"/>
      <c r="S252" s="75"/>
      <c r="T252" s="104"/>
      <c r="U252" s="310"/>
      <c r="V252" s="299"/>
      <c r="W252" s="299"/>
      <c r="X252" s="299"/>
    </row>
    <row r="253" spans="1:24" x14ac:dyDescent="0.25">
      <c r="A253" s="304" t="s">
        <v>110</v>
      </c>
      <c r="B253" s="455" t="s">
        <v>109</v>
      </c>
      <c r="C253" s="456"/>
      <c r="D253" s="456"/>
      <c r="E253" s="456"/>
      <c r="F253" s="456"/>
      <c r="G253" s="456"/>
      <c r="H253" s="456"/>
      <c r="I253" s="456"/>
      <c r="J253" s="456"/>
      <c r="K253" s="456"/>
      <c r="L253" s="456"/>
      <c r="M253" s="456"/>
      <c r="N253" s="456"/>
      <c r="O253" s="456"/>
      <c r="P253" s="457"/>
      <c r="Q253" s="140"/>
      <c r="R253" s="82"/>
      <c r="S253" s="30"/>
      <c r="T253" s="82"/>
      <c r="U253" s="310"/>
      <c r="V253" s="299"/>
      <c r="W253" s="299"/>
      <c r="X253" s="299"/>
    </row>
    <row r="254" spans="1:24" x14ac:dyDescent="0.25">
      <c r="A254" s="304" t="s">
        <v>112</v>
      </c>
      <c r="B254" s="455" t="s">
        <v>111</v>
      </c>
      <c r="C254" s="456"/>
      <c r="D254" s="456"/>
      <c r="E254" s="456"/>
      <c r="F254" s="456"/>
      <c r="G254" s="456"/>
      <c r="H254" s="456"/>
      <c r="I254" s="456"/>
      <c r="J254" s="456"/>
      <c r="K254" s="456"/>
      <c r="L254" s="456"/>
      <c r="M254" s="456"/>
      <c r="N254" s="456"/>
      <c r="O254" s="456"/>
      <c r="P254" s="457"/>
      <c r="Q254" s="28"/>
      <c r="R254" s="29"/>
      <c r="S254" s="30"/>
      <c r="T254" s="64"/>
      <c r="U254" s="286"/>
      <c r="V254" s="299"/>
      <c r="W254" s="299"/>
      <c r="X254" s="299"/>
    </row>
    <row r="255" spans="1:24" x14ac:dyDescent="0.25">
      <c r="A255" s="304" t="s">
        <v>113</v>
      </c>
      <c r="B255" s="455" t="s">
        <v>16</v>
      </c>
      <c r="C255" s="456"/>
      <c r="D255" s="456"/>
      <c r="E255" s="456"/>
      <c r="F255" s="456"/>
      <c r="G255" s="456"/>
      <c r="H255" s="456"/>
      <c r="I255" s="456"/>
      <c r="J255" s="456"/>
      <c r="K255" s="456"/>
      <c r="L255" s="456"/>
      <c r="M255" s="456"/>
      <c r="N255" s="456"/>
      <c r="O255" s="456"/>
      <c r="P255" s="457"/>
      <c r="Q255" s="28"/>
      <c r="R255" s="29"/>
      <c r="S255" s="30"/>
      <c r="T255" s="64"/>
      <c r="U255" s="286"/>
      <c r="V255" s="299"/>
      <c r="W255" s="299"/>
      <c r="X255" s="299"/>
    </row>
    <row r="256" spans="1:24" x14ac:dyDescent="0.25">
      <c r="A256" s="304" t="s">
        <v>115</v>
      </c>
      <c r="B256" s="455" t="s">
        <v>114</v>
      </c>
      <c r="C256" s="456"/>
      <c r="D256" s="456"/>
      <c r="E256" s="456"/>
      <c r="F256" s="456"/>
      <c r="G256" s="456"/>
      <c r="H256" s="456"/>
      <c r="I256" s="456"/>
      <c r="J256" s="456"/>
      <c r="K256" s="456"/>
      <c r="L256" s="456"/>
      <c r="M256" s="456"/>
      <c r="N256" s="456"/>
      <c r="O256" s="456"/>
      <c r="P256" s="457"/>
      <c r="Q256" s="28"/>
      <c r="R256" s="29"/>
      <c r="S256" s="30"/>
      <c r="T256" s="82"/>
      <c r="U256" s="286"/>
      <c r="V256" s="299"/>
      <c r="W256" s="299"/>
      <c r="X256" s="299"/>
    </row>
    <row r="257" spans="1:24" x14ac:dyDescent="0.25">
      <c r="A257" s="304" t="s">
        <v>117</v>
      </c>
      <c r="B257" s="455" t="s">
        <v>116</v>
      </c>
      <c r="C257" s="456"/>
      <c r="D257" s="456"/>
      <c r="E257" s="456"/>
      <c r="F257" s="456"/>
      <c r="G257" s="456"/>
      <c r="H257" s="456"/>
      <c r="I257" s="456"/>
      <c r="J257" s="456"/>
      <c r="K257" s="456"/>
      <c r="L257" s="456"/>
      <c r="M257" s="456"/>
      <c r="N257" s="456"/>
      <c r="O257" s="456"/>
      <c r="P257" s="457"/>
      <c r="Q257" s="28"/>
      <c r="R257" s="29"/>
      <c r="S257" s="30"/>
      <c r="T257" s="82"/>
      <c r="U257" s="286"/>
      <c r="V257" s="299"/>
      <c r="W257" s="299"/>
      <c r="X257" s="299"/>
    </row>
    <row r="258" spans="1:24" ht="14.4" thickBot="1" x14ac:dyDescent="0.3">
      <c r="A258" s="305" t="s">
        <v>349</v>
      </c>
      <c r="B258" s="458" t="s">
        <v>118</v>
      </c>
      <c r="C258" s="459"/>
      <c r="D258" s="459"/>
      <c r="E258" s="459"/>
      <c r="F258" s="459"/>
      <c r="G258" s="459"/>
      <c r="H258" s="459"/>
      <c r="I258" s="459"/>
      <c r="J258" s="459"/>
      <c r="K258" s="459"/>
      <c r="L258" s="459"/>
      <c r="M258" s="459"/>
      <c r="N258" s="459"/>
      <c r="O258" s="459"/>
      <c r="P258" s="460"/>
      <c r="Q258" s="67"/>
      <c r="R258" s="97"/>
      <c r="S258" s="93"/>
      <c r="T258" s="94"/>
      <c r="U258" s="291"/>
      <c r="V258" s="299"/>
      <c r="W258" s="299"/>
      <c r="X258" s="299"/>
    </row>
    <row r="259" spans="1:24" ht="15" customHeight="1" x14ac:dyDescent="0.25">
      <c r="A259" s="464" t="s">
        <v>10</v>
      </c>
      <c r="B259" s="465"/>
      <c r="C259" s="465"/>
      <c r="D259" s="465"/>
      <c r="E259" s="465"/>
      <c r="F259" s="465"/>
      <c r="G259" s="465"/>
      <c r="H259" s="465"/>
      <c r="I259" s="465"/>
      <c r="J259" s="465"/>
      <c r="K259" s="465"/>
      <c r="L259" s="465"/>
      <c r="M259" s="465"/>
      <c r="N259" s="465"/>
      <c r="O259" s="465"/>
      <c r="P259" s="465"/>
      <c r="Q259" s="465"/>
      <c r="R259" s="465"/>
      <c r="S259" s="465"/>
      <c r="T259" s="465"/>
      <c r="U259" s="466"/>
      <c r="V259" s="299"/>
      <c r="W259" s="299"/>
      <c r="X259" s="299"/>
    </row>
    <row r="260" spans="1:24" ht="15" customHeight="1" x14ac:dyDescent="0.25">
      <c r="A260" s="467"/>
      <c r="B260" s="468"/>
      <c r="C260" s="468"/>
      <c r="D260" s="468"/>
      <c r="E260" s="468"/>
      <c r="F260" s="468"/>
      <c r="G260" s="468"/>
      <c r="H260" s="468"/>
      <c r="I260" s="468"/>
      <c r="J260" s="468"/>
      <c r="K260" s="468"/>
      <c r="L260" s="468"/>
      <c r="M260" s="468"/>
      <c r="N260" s="468"/>
      <c r="O260" s="468"/>
      <c r="P260" s="468"/>
      <c r="Q260" s="468"/>
      <c r="R260" s="468"/>
      <c r="S260" s="468"/>
      <c r="T260" s="468"/>
      <c r="U260" s="469"/>
      <c r="V260" s="299"/>
      <c r="W260" s="299"/>
      <c r="X260" s="299"/>
    </row>
    <row r="261" spans="1:24" ht="15" customHeight="1" x14ac:dyDescent="0.25">
      <c r="A261" s="467"/>
      <c r="B261" s="468"/>
      <c r="C261" s="468"/>
      <c r="D261" s="468"/>
      <c r="E261" s="468"/>
      <c r="F261" s="468"/>
      <c r="G261" s="468"/>
      <c r="H261" s="468"/>
      <c r="I261" s="468"/>
      <c r="J261" s="468"/>
      <c r="K261" s="468"/>
      <c r="L261" s="468"/>
      <c r="M261" s="468"/>
      <c r="N261" s="468"/>
      <c r="O261" s="468"/>
      <c r="P261" s="468"/>
      <c r="Q261" s="468"/>
      <c r="R261" s="468"/>
      <c r="S261" s="468"/>
      <c r="T261" s="468"/>
      <c r="U261" s="469"/>
      <c r="V261" s="299"/>
      <c r="W261" s="299"/>
      <c r="X261" s="299"/>
    </row>
    <row r="262" spans="1:24" ht="15" customHeight="1" thickBot="1" x14ac:dyDescent="0.3">
      <c r="A262" s="470"/>
      <c r="B262" s="471"/>
      <c r="C262" s="471"/>
      <c r="D262" s="471"/>
      <c r="E262" s="471"/>
      <c r="F262" s="471"/>
      <c r="G262" s="471"/>
      <c r="H262" s="471"/>
      <c r="I262" s="471"/>
      <c r="J262" s="471"/>
      <c r="K262" s="471"/>
      <c r="L262" s="471"/>
      <c r="M262" s="471"/>
      <c r="N262" s="471"/>
      <c r="O262" s="471"/>
      <c r="P262" s="471"/>
      <c r="Q262" s="471"/>
      <c r="R262" s="471"/>
      <c r="S262" s="471"/>
      <c r="T262" s="471"/>
      <c r="U262" s="472"/>
      <c r="V262" s="299"/>
      <c r="W262" s="299"/>
      <c r="X262" s="299"/>
    </row>
    <row r="263" spans="1:24" s="3" customFormat="1" ht="7.5" customHeight="1" thickBot="1" x14ac:dyDescent="0.3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99"/>
      <c r="W263" s="299"/>
      <c r="X263" s="299"/>
    </row>
    <row r="264" spans="1:24" ht="14.4" thickBot="1" x14ac:dyDescent="0.3">
      <c r="A264" s="311" t="s">
        <v>119</v>
      </c>
      <c r="B264" s="452" t="s">
        <v>120</v>
      </c>
      <c r="C264" s="453"/>
      <c r="D264" s="453"/>
      <c r="E264" s="453"/>
      <c r="F264" s="453"/>
      <c r="G264" s="453"/>
      <c r="H264" s="453"/>
      <c r="I264" s="453"/>
      <c r="J264" s="453"/>
      <c r="K264" s="453"/>
      <c r="L264" s="453"/>
      <c r="M264" s="453"/>
      <c r="N264" s="453"/>
      <c r="O264" s="453"/>
      <c r="P264" s="454"/>
      <c r="Q264" s="17">
        <v>1</v>
      </c>
      <c r="R264" s="18">
        <v>2</v>
      </c>
      <c r="S264" s="19">
        <v>3</v>
      </c>
      <c r="T264" s="18">
        <v>4</v>
      </c>
      <c r="U264" s="303">
        <v>5</v>
      </c>
      <c r="V264" s="299"/>
      <c r="W264" s="299"/>
      <c r="X264" s="299"/>
    </row>
    <row r="265" spans="1:24" x14ac:dyDescent="0.25">
      <c r="A265" s="312" t="s">
        <v>121</v>
      </c>
      <c r="B265" s="441" t="s">
        <v>489</v>
      </c>
      <c r="C265" s="482"/>
      <c r="D265" s="482"/>
      <c r="E265" s="482"/>
      <c r="F265" s="482"/>
      <c r="G265" s="482"/>
      <c r="H265" s="482"/>
      <c r="I265" s="482"/>
      <c r="J265" s="482"/>
      <c r="K265" s="482"/>
      <c r="L265" s="482"/>
      <c r="M265" s="482"/>
      <c r="N265" s="482"/>
      <c r="O265" s="482"/>
      <c r="P265" s="483"/>
      <c r="Q265" s="141"/>
      <c r="R265" s="102"/>
      <c r="S265" s="95"/>
      <c r="T265" s="79"/>
      <c r="U265" s="309"/>
      <c r="V265" s="299"/>
      <c r="W265" s="299"/>
      <c r="X265" s="299"/>
    </row>
    <row r="266" spans="1:24" x14ac:dyDescent="0.25">
      <c r="A266" s="313" t="s">
        <v>122</v>
      </c>
      <c r="B266" s="646" t="s">
        <v>490</v>
      </c>
      <c r="C266" s="647"/>
      <c r="D266" s="647"/>
      <c r="E266" s="647"/>
      <c r="F266" s="647"/>
      <c r="G266" s="647"/>
      <c r="H266" s="647"/>
      <c r="I266" s="647"/>
      <c r="J266" s="647"/>
      <c r="K266" s="647"/>
      <c r="L266" s="647"/>
      <c r="M266" s="647"/>
      <c r="N266" s="647"/>
      <c r="O266" s="647"/>
      <c r="P266" s="648"/>
      <c r="Q266" s="142"/>
      <c r="R266" s="104"/>
      <c r="S266" s="34"/>
      <c r="T266" s="143"/>
      <c r="U266" s="310"/>
      <c r="V266" s="299"/>
      <c r="W266" s="299"/>
      <c r="X266" s="299"/>
    </row>
    <row r="267" spans="1:24" x14ac:dyDescent="0.25">
      <c r="A267" s="313" t="s">
        <v>124</v>
      </c>
      <c r="B267" s="649" t="s">
        <v>409</v>
      </c>
      <c r="C267" s="650"/>
      <c r="D267" s="650"/>
      <c r="E267" s="650"/>
      <c r="F267" s="650"/>
      <c r="G267" s="650"/>
      <c r="H267" s="650"/>
      <c r="I267" s="650"/>
      <c r="J267" s="650"/>
      <c r="K267" s="650"/>
      <c r="L267" s="650"/>
      <c r="M267" s="650"/>
      <c r="N267" s="650"/>
      <c r="O267" s="650"/>
      <c r="P267" s="651"/>
      <c r="Q267" s="140"/>
      <c r="R267" s="82"/>
      <c r="S267" s="30"/>
      <c r="T267" s="82"/>
      <c r="U267" s="314"/>
      <c r="V267" s="299"/>
      <c r="W267" s="299"/>
      <c r="X267" s="299"/>
    </row>
    <row r="268" spans="1:24" x14ac:dyDescent="0.25">
      <c r="A268" s="315" t="s">
        <v>208</v>
      </c>
      <c r="B268" s="461" t="s">
        <v>123</v>
      </c>
      <c r="C268" s="462"/>
      <c r="D268" s="462"/>
      <c r="E268" s="462"/>
      <c r="F268" s="462"/>
      <c r="G268" s="462"/>
      <c r="H268" s="462"/>
      <c r="I268" s="462"/>
      <c r="J268" s="462"/>
      <c r="K268" s="462"/>
      <c r="L268" s="462"/>
      <c r="M268" s="462"/>
      <c r="N268" s="462"/>
      <c r="O268" s="462"/>
      <c r="P268" s="463"/>
      <c r="Q268" s="140"/>
      <c r="R268" s="82"/>
      <c r="S268" s="30"/>
      <c r="T268" s="82"/>
      <c r="U268" s="310"/>
      <c r="V268" s="299"/>
      <c r="W268" s="299"/>
      <c r="X268" s="299"/>
    </row>
    <row r="269" spans="1:24" ht="14.4" thickBot="1" x14ac:dyDescent="0.3">
      <c r="A269" s="316" t="s">
        <v>209</v>
      </c>
      <c r="B269" s="448" t="s">
        <v>125</v>
      </c>
      <c r="C269" s="618"/>
      <c r="D269" s="618"/>
      <c r="E269" s="618"/>
      <c r="F269" s="618"/>
      <c r="G269" s="618"/>
      <c r="H269" s="618"/>
      <c r="I269" s="618"/>
      <c r="J269" s="618"/>
      <c r="K269" s="618"/>
      <c r="L269" s="618"/>
      <c r="M269" s="618"/>
      <c r="N269" s="618"/>
      <c r="O269" s="618"/>
      <c r="P269" s="619"/>
      <c r="Q269" s="145"/>
      <c r="R269" s="146"/>
      <c r="S269" s="93"/>
      <c r="T269" s="146"/>
      <c r="U269" s="317"/>
      <c r="V269" s="299"/>
      <c r="W269" s="299"/>
      <c r="X269" s="299"/>
    </row>
    <row r="270" spans="1:24" ht="15" customHeight="1" x14ac:dyDescent="0.25">
      <c r="A270" s="623" t="s">
        <v>10</v>
      </c>
      <c r="B270" s="589"/>
      <c r="C270" s="589"/>
      <c r="D270" s="589"/>
      <c r="E270" s="589"/>
      <c r="F270" s="589"/>
      <c r="G270" s="589"/>
      <c r="H270" s="589"/>
      <c r="I270" s="589"/>
      <c r="J270" s="589"/>
      <c r="K270" s="589"/>
      <c r="L270" s="589"/>
      <c r="M270" s="589"/>
      <c r="N270" s="589"/>
      <c r="O270" s="589"/>
      <c r="P270" s="589"/>
      <c r="Q270" s="589"/>
      <c r="R270" s="589"/>
      <c r="S270" s="589"/>
      <c r="T270" s="589"/>
      <c r="U270" s="624"/>
      <c r="V270" s="299"/>
      <c r="W270" s="299"/>
      <c r="X270" s="299"/>
    </row>
    <row r="271" spans="1:24" ht="15" customHeight="1" x14ac:dyDescent="0.25">
      <c r="A271" s="625"/>
      <c r="B271" s="592"/>
      <c r="C271" s="592"/>
      <c r="D271" s="592"/>
      <c r="E271" s="592"/>
      <c r="F271" s="592"/>
      <c r="G271" s="592"/>
      <c r="H271" s="592"/>
      <c r="I271" s="592"/>
      <c r="J271" s="592"/>
      <c r="K271" s="592"/>
      <c r="L271" s="592"/>
      <c r="M271" s="592"/>
      <c r="N271" s="592"/>
      <c r="O271" s="592"/>
      <c r="P271" s="592"/>
      <c r="Q271" s="592"/>
      <c r="R271" s="592"/>
      <c r="S271" s="592"/>
      <c r="T271" s="592"/>
      <c r="U271" s="626"/>
      <c r="V271" s="299"/>
      <c r="W271" s="299"/>
      <c r="X271" s="299"/>
    </row>
    <row r="272" spans="1:24" ht="15" customHeight="1" x14ac:dyDescent="0.25">
      <c r="A272" s="625"/>
      <c r="B272" s="592"/>
      <c r="C272" s="592"/>
      <c r="D272" s="592"/>
      <c r="E272" s="592"/>
      <c r="F272" s="592"/>
      <c r="G272" s="592"/>
      <c r="H272" s="592"/>
      <c r="I272" s="592"/>
      <c r="J272" s="592"/>
      <c r="K272" s="592"/>
      <c r="L272" s="592"/>
      <c r="M272" s="592"/>
      <c r="N272" s="592"/>
      <c r="O272" s="592"/>
      <c r="P272" s="592"/>
      <c r="Q272" s="592"/>
      <c r="R272" s="592"/>
      <c r="S272" s="592"/>
      <c r="T272" s="592"/>
      <c r="U272" s="626"/>
      <c r="V272" s="299"/>
      <c r="W272" s="299"/>
      <c r="X272" s="299"/>
    </row>
    <row r="273" spans="1:24" ht="15" customHeight="1" thickBot="1" x14ac:dyDescent="0.3">
      <c r="A273" s="627"/>
      <c r="B273" s="628"/>
      <c r="C273" s="628"/>
      <c r="D273" s="628"/>
      <c r="E273" s="628"/>
      <c r="F273" s="628"/>
      <c r="G273" s="628"/>
      <c r="H273" s="628"/>
      <c r="I273" s="628"/>
      <c r="J273" s="628"/>
      <c r="K273" s="628"/>
      <c r="L273" s="628"/>
      <c r="M273" s="628"/>
      <c r="N273" s="628"/>
      <c r="O273" s="628"/>
      <c r="P273" s="628"/>
      <c r="Q273" s="628"/>
      <c r="R273" s="628"/>
      <c r="S273" s="628"/>
      <c r="T273" s="628"/>
      <c r="U273" s="629"/>
      <c r="V273" s="299"/>
      <c r="W273" s="299"/>
      <c r="X273" s="299"/>
    </row>
    <row r="274" spans="1:24" s="3" customFormat="1" ht="7.5" customHeight="1" thickBot="1" x14ac:dyDescent="0.3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99"/>
      <c r="W274" s="299"/>
      <c r="X274" s="299"/>
    </row>
    <row r="275" spans="1:24" ht="14.4" thickBot="1" x14ac:dyDescent="0.3">
      <c r="A275" s="307" t="s">
        <v>126</v>
      </c>
      <c r="B275" s="473" t="s">
        <v>351</v>
      </c>
      <c r="C275" s="474"/>
      <c r="D275" s="474"/>
      <c r="E275" s="474"/>
      <c r="F275" s="474"/>
      <c r="G275" s="474"/>
      <c r="H275" s="474"/>
      <c r="I275" s="474"/>
      <c r="J275" s="474"/>
      <c r="K275" s="474"/>
      <c r="L275" s="474"/>
      <c r="M275" s="474"/>
      <c r="N275" s="474"/>
      <c r="O275" s="474"/>
      <c r="P275" s="475"/>
      <c r="Q275" s="17">
        <v>1</v>
      </c>
      <c r="R275" s="18">
        <v>2</v>
      </c>
      <c r="S275" s="19">
        <v>3</v>
      </c>
      <c r="T275" s="318">
        <v>4</v>
      </c>
      <c r="U275" s="319">
        <v>5</v>
      </c>
      <c r="V275" s="299"/>
      <c r="W275" s="299"/>
      <c r="X275" s="299"/>
    </row>
    <row r="276" spans="1:24" x14ac:dyDescent="0.25">
      <c r="A276" s="304" t="s">
        <v>127</v>
      </c>
      <c r="B276" s="606" t="s">
        <v>128</v>
      </c>
      <c r="C276" s="607"/>
      <c r="D276" s="607"/>
      <c r="E276" s="607"/>
      <c r="F276" s="607"/>
      <c r="G276" s="607"/>
      <c r="H276" s="607"/>
      <c r="I276" s="607"/>
      <c r="J276" s="607"/>
      <c r="K276" s="607"/>
      <c r="L276" s="607"/>
      <c r="M276" s="607"/>
      <c r="N276" s="607"/>
      <c r="O276" s="607"/>
      <c r="P276" s="608"/>
      <c r="Q276" s="81"/>
      <c r="R276" s="104"/>
      <c r="S276" s="75"/>
      <c r="T276" s="79"/>
      <c r="U276" s="320"/>
      <c r="V276" s="299"/>
      <c r="W276" s="299"/>
      <c r="X276" s="299"/>
    </row>
    <row r="277" spans="1:24" x14ac:dyDescent="0.25">
      <c r="A277" s="321" t="s">
        <v>129</v>
      </c>
      <c r="B277" s="461" t="s">
        <v>130</v>
      </c>
      <c r="C277" s="462"/>
      <c r="D277" s="462"/>
      <c r="E277" s="462"/>
      <c r="F277" s="462"/>
      <c r="G277" s="462"/>
      <c r="H277" s="462"/>
      <c r="I277" s="462"/>
      <c r="J277" s="462"/>
      <c r="K277" s="462"/>
      <c r="L277" s="462"/>
      <c r="M277" s="462"/>
      <c r="N277" s="462"/>
      <c r="O277" s="462"/>
      <c r="P277" s="463"/>
      <c r="Q277" s="28"/>
      <c r="R277" s="82"/>
      <c r="S277" s="30"/>
      <c r="T277" s="82"/>
      <c r="U277" s="286"/>
      <c r="V277" s="299"/>
      <c r="W277" s="299"/>
      <c r="X277" s="299"/>
    </row>
    <row r="278" spans="1:24" x14ac:dyDescent="0.25">
      <c r="A278" s="321" t="s">
        <v>131</v>
      </c>
      <c r="B278" s="609" t="s">
        <v>132</v>
      </c>
      <c r="C278" s="610"/>
      <c r="D278" s="610"/>
      <c r="E278" s="610"/>
      <c r="F278" s="610"/>
      <c r="G278" s="610"/>
      <c r="H278" s="610"/>
      <c r="I278" s="610"/>
      <c r="J278" s="610"/>
      <c r="K278" s="610"/>
      <c r="L278" s="610"/>
      <c r="M278" s="610"/>
      <c r="N278" s="610"/>
      <c r="O278" s="610"/>
      <c r="P278" s="611"/>
      <c r="Q278" s="28"/>
      <c r="R278" s="82"/>
      <c r="S278" s="30"/>
      <c r="T278" s="82"/>
      <c r="U278" s="286"/>
      <c r="V278" s="299"/>
      <c r="W278" s="299"/>
      <c r="X278" s="299"/>
    </row>
    <row r="279" spans="1:24" x14ac:dyDescent="0.25">
      <c r="A279" s="321" t="s">
        <v>133</v>
      </c>
      <c r="B279" s="461" t="s">
        <v>134</v>
      </c>
      <c r="C279" s="462"/>
      <c r="D279" s="462"/>
      <c r="E279" s="462"/>
      <c r="F279" s="462"/>
      <c r="G279" s="462"/>
      <c r="H279" s="462"/>
      <c r="I279" s="462"/>
      <c r="J279" s="462"/>
      <c r="K279" s="462"/>
      <c r="L279" s="462"/>
      <c r="M279" s="462"/>
      <c r="N279" s="462"/>
      <c r="O279" s="462"/>
      <c r="P279" s="463"/>
      <c r="Q279" s="28"/>
      <c r="R279" s="82"/>
      <c r="S279" s="30"/>
      <c r="T279" s="82"/>
      <c r="U279" s="286"/>
      <c r="V279" s="299"/>
      <c r="W279" s="299"/>
      <c r="X279" s="299"/>
    </row>
    <row r="280" spans="1:24" x14ac:dyDescent="0.25">
      <c r="A280" s="321" t="s">
        <v>135</v>
      </c>
      <c r="B280" s="461" t="s">
        <v>136</v>
      </c>
      <c r="C280" s="462"/>
      <c r="D280" s="462"/>
      <c r="E280" s="462"/>
      <c r="F280" s="462"/>
      <c r="G280" s="462"/>
      <c r="H280" s="462"/>
      <c r="I280" s="462"/>
      <c r="J280" s="462"/>
      <c r="K280" s="462"/>
      <c r="L280" s="462"/>
      <c r="M280" s="462"/>
      <c r="N280" s="462"/>
      <c r="O280" s="462"/>
      <c r="P280" s="463"/>
      <c r="Q280" s="28"/>
      <c r="R280" s="82"/>
      <c r="S280" s="30"/>
      <c r="T280" s="82"/>
      <c r="U280" s="286"/>
      <c r="V280" s="299"/>
      <c r="W280" s="299"/>
      <c r="X280" s="299"/>
    </row>
    <row r="281" spans="1:24" x14ac:dyDescent="0.25">
      <c r="A281" s="321" t="s">
        <v>137</v>
      </c>
      <c r="B281" s="461" t="s">
        <v>138</v>
      </c>
      <c r="C281" s="462"/>
      <c r="D281" s="462"/>
      <c r="E281" s="462"/>
      <c r="F281" s="462"/>
      <c r="G281" s="462"/>
      <c r="H281" s="462"/>
      <c r="I281" s="462"/>
      <c r="J281" s="462"/>
      <c r="K281" s="462"/>
      <c r="L281" s="462"/>
      <c r="M281" s="462"/>
      <c r="N281" s="462"/>
      <c r="O281" s="462"/>
      <c r="P281" s="463"/>
      <c r="Q281" s="28"/>
      <c r="R281" s="82"/>
      <c r="S281" s="30"/>
      <c r="T281" s="82"/>
      <c r="U281" s="286"/>
      <c r="V281" s="299"/>
      <c r="W281" s="299"/>
      <c r="X281" s="299"/>
    </row>
    <row r="282" spans="1:24" x14ac:dyDescent="0.25">
      <c r="A282" s="321" t="s">
        <v>139</v>
      </c>
      <c r="B282" s="461" t="s">
        <v>192</v>
      </c>
      <c r="C282" s="462"/>
      <c r="D282" s="462"/>
      <c r="E282" s="462"/>
      <c r="F282" s="462"/>
      <c r="G282" s="462"/>
      <c r="H282" s="462"/>
      <c r="I282" s="462"/>
      <c r="J282" s="462"/>
      <c r="K282" s="462"/>
      <c r="L282" s="462"/>
      <c r="M282" s="462"/>
      <c r="N282" s="462"/>
      <c r="O282" s="462"/>
      <c r="P282" s="463"/>
      <c r="Q282" s="28"/>
      <c r="R282" s="82"/>
      <c r="S282" s="30"/>
      <c r="T282" s="82"/>
      <c r="U282" s="286"/>
      <c r="V282" s="299"/>
      <c r="W282" s="299"/>
      <c r="X282" s="299"/>
    </row>
    <row r="283" spans="1:24" ht="14.4" thickBot="1" x14ac:dyDescent="0.3">
      <c r="A283" s="322" t="s">
        <v>140</v>
      </c>
      <c r="B283" s="448" t="s">
        <v>141</v>
      </c>
      <c r="C283" s="618"/>
      <c r="D283" s="618"/>
      <c r="E283" s="618"/>
      <c r="F283" s="618"/>
      <c r="G283" s="618"/>
      <c r="H283" s="618"/>
      <c r="I283" s="618"/>
      <c r="J283" s="618"/>
      <c r="K283" s="618"/>
      <c r="L283" s="618"/>
      <c r="M283" s="618"/>
      <c r="N283" s="618"/>
      <c r="O283" s="618"/>
      <c r="P283" s="619"/>
      <c r="Q283" s="145"/>
      <c r="R283" s="146"/>
      <c r="S283" s="93"/>
      <c r="T283" s="146"/>
      <c r="U283" s="317"/>
      <c r="V283" s="299"/>
      <c r="W283" s="299"/>
      <c r="X283" s="299"/>
    </row>
    <row r="284" spans="1:24" ht="15" customHeight="1" x14ac:dyDescent="0.25">
      <c r="A284" s="464" t="s">
        <v>403</v>
      </c>
      <c r="B284" s="465"/>
      <c r="C284" s="465"/>
      <c r="D284" s="465"/>
      <c r="E284" s="465"/>
      <c r="F284" s="465"/>
      <c r="G284" s="465"/>
      <c r="H284" s="465"/>
      <c r="I284" s="465"/>
      <c r="J284" s="465"/>
      <c r="K284" s="465"/>
      <c r="L284" s="465"/>
      <c r="M284" s="465"/>
      <c r="N284" s="465"/>
      <c r="O284" s="465"/>
      <c r="P284" s="465"/>
      <c r="Q284" s="465"/>
      <c r="R284" s="465"/>
      <c r="S284" s="465"/>
      <c r="T284" s="465"/>
      <c r="U284" s="466"/>
      <c r="V284" s="299"/>
      <c r="W284" s="299"/>
      <c r="X284" s="299"/>
    </row>
    <row r="285" spans="1:24" ht="15" customHeight="1" x14ac:dyDescent="0.25">
      <c r="A285" s="467"/>
      <c r="B285" s="468"/>
      <c r="C285" s="468"/>
      <c r="D285" s="468"/>
      <c r="E285" s="468"/>
      <c r="F285" s="468"/>
      <c r="G285" s="468"/>
      <c r="H285" s="468"/>
      <c r="I285" s="468"/>
      <c r="J285" s="468"/>
      <c r="K285" s="468"/>
      <c r="L285" s="468"/>
      <c r="M285" s="468"/>
      <c r="N285" s="468"/>
      <c r="O285" s="468"/>
      <c r="P285" s="468"/>
      <c r="Q285" s="468"/>
      <c r="R285" s="468"/>
      <c r="S285" s="468"/>
      <c r="T285" s="468"/>
      <c r="U285" s="469"/>
      <c r="V285" s="299"/>
      <c r="W285" s="299"/>
      <c r="X285" s="299"/>
    </row>
    <row r="286" spans="1:24" ht="15" customHeight="1" x14ac:dyDescent="0.25">
      <c r="A286" s="467"/>
      <c r="B286" s="468"/>
      <c r="C286" s="468"/>
      <c r="D286" s="468"/>
      <c r="E286" s="468"/>
      <c r="F286" s="468"/>
      <c r="G286" s="468"/>
      <c r="H286" s="468"/>
      <c r="I286" s="468"/>
      <c r="J286" s="468"/>
      <c r="K286" s="468"/>
      <c r="L286" s="468"/>
      <c r="M286" s="468"/>
      <c r="N286" s="468"/>
      <c r="O286" s="468"/>
      <c r="P286" s="468"/>
      <c r="Q286" s="468"/>
      <c r="R286" s="468"/>
      <c r="S286" s="468"/>
      <c r="T286" s="468"/>
      <c r="U286" s="469"/>
      <c r="V286" s="301"/>
      <c r="W286" s="299"/>
      <c r="X286" s="299"/>
    </row>
    <row r="287" spans="1:24" ht="15" customHeight="1" thickBot="1" x14ac:dyDescent="0.3">
      <c r="A287" s="470"/>
      <c r="B287" s="471"/>
      <c r="C287" s="471"/>
      <c r="D287" s="471"/>
      <c r="E287" s="471"/>
      <c r="F287" s="471"/>
      <c r="G287" s="471"/>
      <c r="H287" s="471"/>
      <c r="I287" s="471"/>
      <c r="J287" s="471"/>
      <c r="K287" s="471"/>
      <c r="L287" s="471"/>
      <c r="M287" s="471"/>
      <c r="N287" s="471"/>
      <c r="O287" s="471"/>
      <c r="P287" s="471"/>
      <c r="Q287" s="471"/>
      <c r="R287" s="471"/>
      <c r="S287" s="471"/>
      <c r="T287" s="471"/>
      <c r="U287" s="472"/>
      <c r="V287" s="299"/>
      <c r="W287" s="299"/>
      <c r="X287" s="299"/>
    </row>
    <row r="288" spans="1:24" s="3" customFormat="1" ht="7.5" customHeight="1" thickBot="1" x14ac:dyDescent="0.3">
      <c r="A288" s="158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299"/>
      <c r="W288" s="299"/>
      <c r="X288" s="299"/>
    </row>
    <row r="289" spans="1:24" ht="14.4" thickBot="1" x14ac:dyDescent="0.3">
      <c r="A289" s="311" t="s">
        <v>142</v>
      </c>
      <c r="B289" s="473" t="s">
        <v>267</v>
      </c>
      <c r="C289" s="474"/>
      <c r="D289" s="474"/>
      <c r="E289" s="474"/>
      <c r="F289" s="474"/>
      <c r="G289" s="474"/>
      <c r="H289" s="474"/>
      <c r="I289" s="474"/>
      <c r="J289" s="474"/>
      <c r="K289" s="474"/>
      <c r="L289" s="474"/>
      <c r="M289" s="474"/>
      <c r="N289" s="474"/>
      <c r="O289" s="474"/>
      <c r="P289" s="475"/>
      <c r="Q289" s="17">
        <v>1</v>
      </c>
      <c r="R289" s="18">
        <v>2</v>
      </c>
      <c r="S289" s="19">
        <v>3</v>
      </c>
      <c r="T289" s="18">
        <v>4</v>
      </c>
      <c r="U289" s="303">
        <v>5</v>
      </c>
      <c r="V289" s="299"/>
      <c r="W289" s="299"/>
      <c r="X289" s="299"/>
    </row>
    <row r="290" spans="1:24" x14ac:dyDescent="0.25">
      <c r="A290" s="325" t="s">
        <v>144</v>
      </c>
      <c r="B290" s="497" t="s">
        <v>410</v>
      </c>
      <c r="C290" s="498"/>
      <c r="D290" s="498"/>
      <c r="E290" s="498"/>
      <c r="F290" s="498"/>
      <c r="G290" s="498"/>
      <c r="H290" s="498"/>
      <c r="I290" s="498"/>
      <c r="J290" s="498"/>
      <c r="K290" s="498"/>
      <c r="L290" s="498"/>
      <c r="M290" s="498"/>
      <c r="N290" s="498"/>
      <c r="O290" s="498"/>
      <c r="P290" s="499"/>
      <c r="Q290" s="81"/>
      <c r="R290" s="102"/>
      <c r="S290" s="95"/>
      <c r="T290" s="104"/>
      <c r="U290" s="288"/>
      <c r="V290" s="299"/>
      <c r="W290" s="299"/>
      <c r="X290" s="299"/>
    </row>
    <row r="291" spans="1:24" x14ac:dyDescent="0.25">
      <c r="A291" s="321" t="s">
        <v>146</v>
      </c>
      <c r="B291" s="636" t="s">
        <v>268</v>
      </c>
      <c r="C291" s="637"/>
      <c r="D291" s="637"/>
      <c r="E291" s="637"/>
      <c r="F291" s="637"/>
      <c r="G291" s="637"/>
      <c r="H291" s="637"/>
      <c r="I291" s="637"/>
      <c r="J291" s="637"/>
      <c r="K291" s="637"/>
      <c r="L291" s="637"/>
      <c r="M291" s="637"/>
      <c r="N291" s="637"/>
      <c r="O291" s="637"/>
      <c r="P291" s="638"/>
      <c r="Q291" s="32"/>
      <c r="R291" s="104"/>
      <c r="S291" s="34"/>
      <c r="T291" s="143"/>
      <c r="U291" s="326"/>
      <c r="V291" s="299"/>
      <c r="W291" s="299"/>
      <c r="X291" s="299"/>
    </row>
    <row r="292" spans="1:24" ht="14.4" customHeight="1" thickBot="1" x14ac:dyDescent="0.3">
      <c r="A292" s="327" t="s">
        <v>148</v>
      </c>
      <c r="B292" s="691" t="s">
        <v>269</v>
      </c>
      <c r="C292" s="692"/>
      <c r="D292" s="692"/>
      <c r="E292" s="692"/>
      <c r="F292" s="692"/>
      <c r="G292" s="692"/>
      <c r="H292" s="692"/>
      <c r="I292" s="692"/>
      <c r="J292" s="692"/>
      <c r="K292" s="692"/>
      <c r="L292" s="692"/>
      <c r="M292" s="692"/>
      <c r="N292" s="692"/>
      <c r="O292" s="692"/>
      <c r="P292" s="693"/>
      <c r="Q292" s="92"/>
      <c r="R292" s="143"/>
      <c r="S292" s="69"/>
      <c r="T292" s="70"/>
      <c r="U292" s="291"/>
      <c r="V292" s="299"/>
      <c r="W292" s="299"/>
      <c r="X292" s="299"/>
    </row>
    <row r="293" spans="1:24" ht="15" customHeight="1" x14ac:dyDescent="0.25">
      <c r="A293" s="623" t="s">
        <v>212</v>
      </c>
      <c r="B293" s="589"/>
      <c r="C293" s="589"/>
      <c r="D293" s="589"/>
      <c r="E293" s="589"/>
      <c r="F293" s="589"/>
      <c r="G293" s="589"/>
      <c r="H293" s="589"/>
      <c r="I293" s="589"/>
      <c r="J293" s="589"/>
      <c r="K293" s="589"/>
      <c r="L293" s="589"/>
      <c r="M293" s="589"/>
      <c r="N293" s="589"/>
      <c r="O293" s="589"/>
      <c r="P293" s="589"/>
      <c r="Q293" s="589"/>
      <c r="R293" s="589"/>
      <c r="S293" s="589"/>
      <c r="T293" s="589"/>
      <c r="U293" s="624"/>
      <c r="V293" s="299"/>
      <c r="W293" s="299"/>
      <c r="X293" s="299"/>
    </row>
    <row r="294" spans="1:24" ht="15" customHeight="1" x14ac:dyDescent="0.25">
      <c r="A294" s="625"/>
      <c r="B294" s="592"/>
      <c r="C294" s="592"/>
      <c r="D294" s="592"/>
      <c r="E294" s="592"/>
      <c r="F294" s="592"/>
      <c r="G294" s="592"/>
      <c r="H294" s="592"/>
      <c r="I294" s="592"/>
      <c r="J294" s="592"/>
      <c r="K294" s="592"/>
      <c r="L294" s="592"/>
      <c r="M294" s="592"/>
      <c r="N294" s="592"/>
      <c r="O294" s="592"/>
      <c r="P294" s="592"/>
      <c r="Q294" s="592"/>
      <c r="R294" s="592"/>
      <c r="S294" s="592"/>
      <c r="T294" s="592"/>
      <c r="U294" s="626"/>
      <c r="V294" s="299"/>
      <c r="W294" s="299"/>
      <c r="X294" s="299"/>
    </row>
    <row r="295" spans="1:24" ht="15" customHeight="1" x14ac:dyDescent="0.25">
      <c r="A295" s="625"/>
      <c r="B295" s="592"/>
      <c r="C295" s="592"/>
      <c r="D295" s="592"/>
      <c r="E295" s="592"/>
      <c r="F295" s="592"/>
      <c r="G295" s="592"/>
      <c r="H295" s="592"/>
      <c r="I295" s="592"/>
      <c r="J295" s="592"/>
      <c r="K295" s="592"/>
      <c r="L295" s="592"/>
      <c r="M295" s="592"/>
      <c r="N295" s="592"/>
      <c r="O295" s="592"/>
      <c r="P295" s="592"/>
      <c r="Q295" s="592"/>
      <c r="R295" s="592"/>
      <c r="S295" s="592"/>
      <c r="T295" s="592"/>
      <c r="U295" s="626"/>
      <c r="V295" s="299"/>
      <c r="W295" s="299"/>
      <c r="X295" s="299"/>
    </row>
    <row r="296" spans="1:24" ht="15" customHeight="1" thickBot="1" x14ac:dyDescent="0.3">
      <c r="A296" s="627"/>
      <c r="B296" s="628"/>
      <c r="C296" s="628"/>
      <c r="D296" s="628"/>
      <c r="E296" s="628"/>
      <c r="F296" s="628"/>
      <c r="G296" s="628"/>
      <c r="H296" s="628"/>
      <c r="I296" s="628"/>
      <c r="J296" s="628"/>
      <c r="K296" s="628"/>
      <c r="L296" s="628"/>
      <c r="M296" s="628"/>
      <c r="N296" s="628"/>
      <c r="O296" s="628"/>
      <c r="P296" s="628"/>
      <c r="Q296" s="628"/>
      <c r="R296" s="628"/>
      <c r="S296" s="628"/>
      <c r="T296" s="628"/>
      <c r="U296" s="629"/>
      <c r="V296" s="299"/>
      <c r="W296" s="299"/>
      <c r="X296" s="299"/>
    </row>
    <row r="297" spans="1:24" s="3" customFormat="1" ht="7.5" customHeight="1" thickBot="1" x14ac:dyDescent="0.35">
      <c r="A297" s="323"/>
      <c r="B297" s="72"/>
      <c r="C297" s="72"/>
      <c r="D297" s="72"/>
      <c r="E297" s="72"/>
      <c r="F297" s="72"/>
      <c r="G297" s="72"/>
      <c r="H297" s="72"/>
      <c r="I297" s="72"/>
      <c r="J297" s="72"/>
      <c r="K297" s="5"/>
      <c r="L297" s="5"/>
      <c r="M297" s="5"/>
      <c r="N297" s="5"/>
      <c r="O297" s="5"/>
      <c r="P297" s="5"/>
      <c r="Q297" s="5"/>
      <c r="R297" s="324"/>
      <c r="S297" s="5"/>
      <c r="T297" s="5"/>
      <c r="U297" s="5"/>
      <c r="V297" s="299"/>
      <c r="W297" s="299"/>
      <c r="X297" s="299"/>
    </row>
    <row r="298" spans="1:24" ht="15.6" customHeight="1" thickTop="1" thickBot="1" x14ac:dyDescent="0.3">
      <c r="A298" s="171" t="s">
        <v>149</v>
      </c>
      <c r="B298" s="600" t="s">
        <v>143</v>
      </c>
      <c r="C298" s="601"/>
      <c r="D298" s="601"/>
      <c r="E298" s="601"/>
      <c r="F298" s="601"/>
      <c r="G298" s="601"/>
      <c r="H298" s="601"/>
      <c r="I298" s="601"/>
      <c r="J298" s="601"/>
      <c r="K298" s="601"/>
      <c r="L298" s="601"/>
      <c r="M298" s="601"/>
      <c r="N298" s="601"/>
      <c r="O298" s="601"/>
      <c r="P298" s="602"/>
      <c r="Q298" s="40">
        <v>1</v>
      </c>
      <c r="R298" s="41">
        <v>2</v>
      </c>
      <c r="S298" s="42">
        <v>3</v>
      </c>
      <c r="T298" s="41">
        <v>4</v>
      </c>
      <c r="U298" s="292">
        <v>5</v>
      </c>
      <c r="V298" s="299"/>
      <c r="W298" s="299"/>
      <c r="X298" s="299"/>
    </row>
    <row r="299" spans="1:24" ht="14.4" customHeight="1" x14ac:dyDescent="0.25">
      <c r="A299" s="77" t="s">
        <v>151</v>
      </c>
      <c r="B299" s="441" t="s">
        <v>145</v>
      </c>
      <c r="C299" s="482"/>
      <c r="D299" s="482"/>
      <c r="E299" s="482"/>
      <c r="F299" s="482"/>
      <c r="G299" s="482"/>
      <c r="H299" s="482"/>
      <c r="I299" s="482"/>
      <c r="J299" s="482"/>
      <c r="K299" s="482"/>
      <c r="L299" s="482"/>
      <c r="M299" s="482"/>
      <c r="N299" s="482"/>
      <c r="O299" s="482"/>
      <c r="P299" s="483"/>
      <c r="Q299" s="81"/>
      <c r="R299" s="102"/>
      <c r="S299" s="95"/>
      <c r="T299" s="104"/>
      <c r="U299" s="298"/>
      <c r="V299" s="299"/>
      <c r="W299" s="299"/>
      <c r="X299" s="299"/>
    </row>
    <row r="300" spans="1:24" ht="14.4" customHeight="1" x14ac:dyDescent="0.25">
      <c r="A300" s="80" t="s">
        <v>152</v>
      </c>
      <c r="B300" s="609" t="s">
        <v>239</v>
      </c>
      <c r="C300" s="610"/>
      <c r="D300" s="610"/>
      <c r="E300" s="610"/>
      <c r="F300" s="610"/>
      <c r="G300" s="610"/>
      <c r="H300" s="610"/>
      <c r="I300" s="610"/>
      <c r="J300" s="610"/>
      <c r="K300" s="610"/>
      <c r="L300" s="610"/>
      <c r="M300" s="610"/>
      <c r="N300" s="610"/>
      <c r="O300" s="610"/>
      <c r="P300" s="611"/>
      <c r="Q300" s="32"/>
      <c r="R300" s="104"/>
      <c r="S300" s="34"/>
      <c r="T300" s="143"/>
      <c r="U300" s="297"/>
      <c r="V300" s="299"/>
      <c r="W300" s="299"/>
      <c r="X300" s="299"/>
    </row>
    <row r="301" spans="1:24" x14ac:dyDescent="0.25">
      <c r="A301" s="86" t="s">
        <v>153</v>
      </c>
      <c r="B301" s="633" t="s">
        <v>352</v>
      </c>
      <c r="C301" s="634"/>
      <c r="D301" s="634"/>
      <c r="E301" s="634"/>
      <c r="F301" s="634"/>
      <c r="G301" s="634"/>
      <c r="H301" s="634"/>
      <c r="I301" s="634"/>
      <c r="J301" s="634"/>
      <c r="K301" s="634"/>
      <c r="L301" s="634"/>
      <c r="M301" s="634"/>
      <c r="N301" s="634"/>
      <c r="O301" s="634"/>
      <c r="P301" s="635"/>
      <c r="Q301" s="32"/>
      <c r="R301" s="143"/>
      <c r="S301" s="30"/>
      <c r="T301" s="143"/>
      <c r="U301" s="294"/>
      <c r="V301" s="299"/>
      <c r="W301" s="299"/>
      <c r="X301" s="299"/>
    </row>
    <row r="302" spans="1:24" x14ac:dyDescent="0.25">
      <c r="A302" s="86" t="s">
        <v>259</v>
      </c>
      <c r="B302" s="609" t="s">
        <v>240</v>
      </c>
      <c r="C302" s="610"/>
      <c r="D302" s="610"/>
      <c r="E302" s="610"/>
      <c r="F302" s="610"/>
      <c r="G302" s="610"/>
      <c r="H302" s="610"/>
      <c r="I302" s="610"/>
      <c r="J302" s="610"/>
      <c r="K302" s="610"/>
      <c r="L302" s="610"/>
      <c r="M302" s="610"/>
      <c r="N302" s="610"/>
      <c r="O302" s="610"/>
      <c r="P302" s="611"/>
      <c r="Q302" s="28"/>
      <c r="R302" s="82"/>
      <c r="S302" s="75"/>
      <c r="T302" s="82"/>
      <c r="U302" s="294"/>
      <c r="V302" s="299"/>
      <c r="W302" s="299"/>
      <c r="X302" s="299"/>
    </row>
    <row r="303" spans="1:24" x14ac:dyDescent="0.25">
      <c r="A303" s="86" t="s">
        <v>307</v>
      </c>
      <c r="B303" s="461" t="s">
        <v>147</v>
      </c>
      <c r="C303" s="462"/>
      <c r="D303" s="462"/>
      <c r="E303" s="462"/>
      <c r="F303" s="462"/>
      <c r="G303" s="462"/>
      <c r="H303" s="462"/>
      <c r="I303" s="462"/>
      <c r="J303" s="462"/>
      <c r="K303" s="462"/>
      <c r="L303" s="462"/>
      <c r="M303" s="462"/>
      <c r="N303" s="462"/>
      <c r="O303" s="462"/>
      <c r="P303" s="463"/>
      <c r="Q303" s="28"/>
      <c r="R303" s="82"/>
      <c r="S303" s="75"/>
      <c r="T303" s="82"/>
      <c r="U303" s="294"/>
      <c r="V303" s="299"/>
      <c r="W303" s="299"/>
      <c r="X303" s="299"/>
    </row>
    <row r="304" spans="1:24" ht="14.4" thickBot="1" x14ac:dyDescent="0.3">
      <c r="A304" s="86" t="s">
        <v>353</v>
      </c>
      <c r="B304" s="461" t="s">
        <v>354</v>
      </c>
      <c r="C304" s="462"/>
      <c r="D304" s="462"/>
      <c r="E304" s="462"/>
      <c r="F304" s="462"/>
      <c r="G304" s="462"/>
      <c r="H304" s="462"/>
      <c r="I304" s="462"/>
      <c r="J304" s="462"/>
      <c r="K304" s="462"/>
      <c r="L304" s="462"/>
      <c r="M304" s="462"/>
      <c r="N304" s="462"/>
      <c r="O304" s="462"/>
      <c r="P304" s="463"/>
      <c r="Q304" s="28"/>
      <c r="R304" s="82"/>
      <c r="S304" s="30"/>
      <c r="T304" s="96"/>
      <c r="U304" s="293"/>
      <c r="V304" s="299"/>
      <c r="W304" s="299"/>
      <c r="X304" s="299"/>
    </row>
    <row r="305" spans="1:24" ht="15" customHeight="1" x14ac:dyDescent="0.25">
      <c r="A305" s="588" t="s">
        <v>10</v>
      </c>
      <c r="B305" s="589"/>
      <c r="C305" s="589"/>
      <c r="D305" s="589"/>
      <c r="E305" s="589"/>
      <c r="F305" s="589"/>
      <c r="G305" s="589"/>
      <c r="H305" s="589"/>
      <c r="I305" s="589"/>
      <c r="J305" s="589"/>
      <c r="K305" s="589"/>
      <c r="L305" s="589"/>
      <c r="M305" s="589"/>
      <c r="N305" s="589"/>
      <c r="O305" s="589"/>
      <c r="P305" s="589"/>
      <c r="Q305" s="589"/>
      <c r="R305" s="589"/>
      <c r="S305" s="589"/>
      <c r="T305" s="589"/>
      <c r="U305" s="589"/>
      <c r="V305" s="299"/>
      <c r="W305" s="299"/>
      <c r="X305" s="299"/>
    </row>
    <row r="306" spans="1:24" ht="15" customHeight="1" x14ac:dyDescent="0.25">
      <c r="A306" s="591"/>
      <c r="B306" s="592"/>
      <c r="C306" s="592"/>
      <c r="D306" s="592"/>
      <c r="E306" s="592"/>
      <c r="F306" s="592"/>
      <c r="G306" s="592"/>
      <c r="H306" s="592"/>
      <c r="I306" s="592"/>
      <c r="J306" s="592"/>
      <c r="K306" s="592"/>
      <c r="L306" s="592"/>
      <c r="M306" s="592"/>
      <c r="N306" s="592"/>
      <c r="O306" s="592"/>
      <c r="P306" s="592"/>
      <c r="Q306" s="592"/>
      <c r="R306" s="592"/>
      <c r="S306" s="592"/>
      <c r="T306" s="592"/>
      <c r="U306" s="592"/>
      <c r="V306" s="299"/>
      <c r="W306" s="299"/>
      <c r="X306" s="299"/>
    </row>
    <row r="307" spans="1:24" ht="15" customHeight="1" x14ac:dyDescent="0.25">
      <c r="A307" s="591"/>
      <c r="B307" s="592"/>
      <c r="C307" s="592"/>
      <c r="D307" s="592"/>
      <c r="E307" s="592"/>
      <c r="F307" s="592"/>
      <c r="G307" s="592"/>
      <c r="H307" s="592"/>
      <c r="I307" s="592"/>
      <c r="J307" s="592"/>
      <c r="K307" s="592"/>
      <c r="L307" s="592"/>
      <c r="M307" s="592"/>
      <c r="N307" s="592"/>
      <c r="O307" s="592"/>
      <c r="P307" s="592"/>
      <c r="Q307" s="592"/>
      <c r="R307" s="592"/>
      <c r="S307" s="592"/>
      <c r="T307" s="592"/>
      <c r="U307" s="592"/>
      <c r="V307" s="299"/>
      <c r="W307" s="299"/>
      <c r="X307" s="299"/>
    </row>
    <row r="308" spans="1:24" ht="15" customHeight="1" thickBot="1" x14ac:dyDescent="0.3">
      <c r="A308" s="594"/>
      <c r="B308" s="595"/>
      <c r="C308" s="595"/>
      <c r="D308" s="595"/>
      <c r="E308" s="595"/>
      <c r="F308" s="595"/>
      <c r="G308" s="595"/>
      <c r="H308" s="595"/>
      <c r="I308" s="595"/>
      <c r="J308" s="595"/>
      <c r="K308" s="595"/>
      <c r="L308" s="595"/>
      <c r="M308" s="595"/>
      <c r="N308" s="595"/>
      <c r="O308" s="595"/>
      <c r="P308" s="595"/>
      <c r="Q308" s="595"/>
      <c r="R308" s="595"/>
      <c r="S308" s="595"/>
      <c r="T308" s="595"/>
      <c r="U308" s="595"/>
      <c r="V308" s="299"/>
      <c r="W308" s="299"/>
      <c r="X308" s="299"/>
    </row>
    <row r="309" spans="1:24" s="3" customFormat="1" ht="7.5" customHeight="1" thickTop="1" thickBot="1" x14ac:dyDescent="0.3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99"/>
      <c r="W309" s="299"/>
      <c r="X309" s="299"/>
    </row>
    <row r="310" spans="1:24" ht="14.4" thickBot="1" x14ac:dyDescent="0.3">
      <c r="A310" s="311" t="s">
        <v>154</v>
      </c>
      <c r="B310" s="452" t="s">
        <v>150</v>
      </c>
      <c r="C310" s="453"/>
      <c r="D310" s="453"/>
      <c r="E310" s="453"/>
      <c r="F310" s="453"/>
      <c r="G310" s="453"/>
      <c r="H310" s="453"/>
      <c r="I310" s="453"/>
      <c r="J310" s="453"/>
      <c r="K310" s="453"/>
      <c r="L310" s="453"/>
      <c r="M310" s="453"/>
      <c r="N310" s="453"/>
      <c r="O310" s="453"/>
      <c r="P310" s="454"/>
      <c r="Q310" s="17">
        <v>1</v>
      </c>
      <c r="R310" s="18">
        <v>2</v>
      </c>
      <c r="S310" s="19">
        <v>3</v>
      </c>
      <c r="T310" s="18">
        <v>4</v>
      </c>
      <c r="U310" s="303">
        <v>5</v>
      </c>
      <c r="V310" s="299"/>
      <c r="W310" s="299"/>
      <c r="X310" s="299"/>
    </row>
    <row r="311" spans="1:24" x14ac:dyDescent="0.25">
      <c r="A311" s="330" t="s">
        <v>156</v>
      </c>
      <c r="B311" s="639" t="s">
        <v>491</v>
      </c>
      <c r="C311" s="640"/>
      <c r="D311" s="640"/>
      <c r="E311" s="640"/>
      <c r="F311" s="640"/>
      <c r="G311" s="640"/>
      <c r="H311" s="640"/>
      <c r="I311" s="640"/>
      <c r="J311" s="640"/>
      <c r="K311" s="640"/>
      <c r="L311" s="640"/>
      <c r="M311" s="640"/>
      <c r="N311" s="640"/>
      <c r="O311" s="640"/>
      <c r="P311" s="641"/>
      <c r="Q311" s="81"/>
      <c r="R311" s="102"/>
      <c r="S311" s="75"/>
      <c r="T311" s="102"/>
      <c r="U311" s="287"/>
      <c r="V311" s="299"/>
      <c r="W311" s="299"/>
      <c r="X311" s="299"/>
    </row>
    <row r="312" spans="1:24" x14ac:dyDescent="0.25">
      <c r="A312" s="321" t="s">
        <v>157</v>
      </c>
      <c r="B312" s="609" t="s">
        <v>258</v>
      </c>
      <c r="C312" s="610"/>
      <c r="D312" s="610"/>
      <c r="E312" s="610"/>
      <c r="F312" s="610"/>
      <c r="G312" s="610"/>
      <c r="H312" s="610"/>
      <c r="I312" s="610"/>
      <c r="J312" s="610"/>
      <c r="K312" s="610"/>
      <c r="L312" s="610"/>
      <c r="M312" s="610"/>
      <c r="N312" s="610"/>
      <c r="O312" s="610"/>
      <c r="P312" s="611"/>
      <c r="Q312" s="28"/>
      <c r="R312" s="104"/>
      <c r="S312" s="30"/>
      <c r="T312" s="104"/>
      <c r="U312" s="287"/>
      <c r="V312" s="299"/>
      <c r="W312" s="299"/>
      <c r="X312" s="299"/>
    </row>
    <row r="313" spans="1:24" ht="14.4" customHeight="1" x14ac:dyDescent="0.25">
      <c r="A313" s="327" t="s">
        <v>158</v>
      </c>
      <c r="B313" s="639" t="s">
        <v>260</v>
      </c>
      <c r="C313" s="640"/>
      <c r="D313" s="640"/>
      <c r="E313" s="640"/>
      <c r="F313" s="640"/>
      <c r="G313" s="640"/>
      <c r="H313" s="640"/>
      <c r="I313" s="640"/>
      <c r="J313" s="640"/>
      <c r="K313" s="640"/>
      <c r="L313" s="640"/>
      <c r="M313" s="640"/>
      <c r="N313" s="640"/>
      <c r="O313" s="640"/>
      <c r="P313" s="641"/>
      <c r="Q313" s="28"/>
      <c r="R313" s="82"/>
      <c r="S313" s="30"/>
      <c r="T313" s="82"/>
      <c r="U313" s="286"/>
      <c r="V313" s="299"/>
      <c r="W313" s="299"/>
      <c r="X313" s="299"/>
    </row>
    <row r="314" spans="1:24" ht="27.75" customHeight="1" thickBot="1" x14ac:dyDescent="0.3">
      <c r="A314" s="322" t="s">
        <v>160</v>
      </c>
      <c r="B314" s="503" t="s">
        <v>210</v>
      </c>
      <c r="C314" s="504"/>
      <c r="D314" s="504"/>
      <c r="E314" s="504"/>
      <c r="F314" s="504"/>
      <c r="G314" s="504"/>
      <c r="H314" s="504"/>
      <c r="I314" s="504"/>
      <c r="J314" s="504"/>
      <c r="K314" s="504"/>
      <c r="L314" s="504"/>
      <c r="M314" s="504"/>
      <c r="N314" s="504"/>
      <c r="O314" s="504"/>
      <c r="P314" s="505"/>
      <c r="Q314" s="149"/>
      <c r="R314" s="70"/>
      <c r="S314" s="69"/>
      <c r="T314" s="70"/>
      <c r="U314" s="331"/>
      <c r="V314" s="299"/>
      <c r="W314" s="299"/>
      <c r="X314" s="299"/>
    </row>
    <row r="315" spans="1:24" ht="15" customHeight="1" x14ac:dyDescent="0.25">
      <c r="A315" s="588" t="s">
        <v>411</v>
      </c>
      <c r="B315" s="589"/>
      <c r="C315" s="589"/>
      <c r="D315" s="589"/>
      <c r="E315" s="589"/>
      <c r="F315" s="589"/>
      <c r="G315" s="589"/>
      <c r="H315" s="589"/>
      <c r="I315" s="589"/>
      <c r="J315" s="589"/>
      <c r="K315" s="589"/>
      <c r="L315" s="589"/>
      <c r="M315" s="589"/>
      <c r="N315" s="589"/>
      <c r="O315" s="589"/>
      <c r="P315" s="589"/>
      <c r="Q315" s="589"/>
      <c r="R315" s="589"/>
      <c r="S315" s="589"/>
      <c r="T315" s="589"/>
      <c r="U315" s="589"/>
      <c r="V315" s="299"/>
      <c r="W315" s="299"/>
      <c r="X315" s="299"/>
    </row>
    <row r="316" spans="1:24" ht="15" customHeight="1" x14ac:dyDescent="0.25">
      <c r="A316" s="591"/>
      <c r="B316" s="592"/>
      <c r="C316" s="592"/>
      <c r="D316" s="592"/>
      <c r="E316" s="592"/>
      <c r="F316" s="592"/>
      <c r="G316" s="592"/>
      <c r="H316" s="592"/>
      <c r="I316" s="592"/>
      <c r="J316" s="592"/>
      <c r="K316" s="592"/>
      <c r="L316" s="592"/>
      <c r="M316" s="592"/>
      <c r="N316" s="592"/>
      <c r="O316" s="592"/>
      <c r="P316" s="592"/>
      <c r="Q316" s="592"/>
      <c r="R316" s="592"/>
      <c r="S316" s="592"/>
      <c r="T316" s="592"/>
      <c r="U316" s="592"/>
      <c r="V316" s="299"/>
      <c r="W316" s="299"/>
      <c r="X316" s="299"/>
    </row>
    <row r="317" spans="1:24" ht="15" customHeight="1" x14ac:dyDescent="0.25">
      <c r="A317" s="591"/>
      <c r="B317" s="592"/>
      <c r="C317" s="592"/>
      <c r="D317" s="592"/>
      <c r="E317" s="592"/>
      <c r="F317" s="592"/>
      <c r="G317" s="592"/>
      <c r="H317" s="592"/>
      <c r="I317" s="592"/>
      <c r="J317" s="592"/>
      <c r="K317" s="592"/>
      <c r="L317" s="592"/>
      <c r="M317" s="592"/>
      <c r="N317" s="592"/>
      <c r="O317" s="592"/>
      <c r="P317" s="592"/>
      <c r="Q317" s="592"/>
      <c r="R317" s="592"/>
      <c r="S317" s="592"/>
      <c r="T317" s="592"/>
      <c r="U317" s="592"/>
      <c r="V317" s="299"/>
      <c r="W317" s="299"/>
      <c r="X317" s="299"/>
    </row>
    <row r="318" spans="1:24" ht="15" customHeight="1" thickBot="1" x14ac:dyDescent="0.3">
      <c r="A318" s="594"/>
      <c r="B318" s="595"/>
      <c r="C318" s="595"/>
      <c r="D318" s="595"/>
      <c r="E318" s="595"/>
      <c r="F318" s="595"/>
      <c r="G318" s="595"/>
      <c r="H318" s="595"/>
      <c r="I318" s="595"/>
      <c r="J318" s="595"/>
      <c r="K318" s="595"/>
      <c r="L318" s="595"/>
      <c r="M318" s="595"/>
      <c r="N318" s="595"/>
      <c r="O318" s="595"/>
      <c r="P318" s="595"/>
      <c r="Q318" s="595"/>
      <c r="R318" s="595"/>
      <c r="S318" s="595"/>
      <c r="T318" s="595"/>
      <c r="U318" s="595"/>
      <c r="V318" s="299"/>
      <c r="W318" s="299"/>
      <c r="X318" s="299"/>
    </row>
    <row r="319" spans="1:24" s="3" customFormat="1" ht="7.5" customHeight="1" thickTop="1" thickBot="1" x14ac:dyDescent="0.3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99"/>
      <c r="W319" s="299"/>
      <c r="X319" s="299"/>
    </row>
    <row r="320" spans="1:24" ht="14.4" thickBot="1" x14ac:dyDescent="0.3">
      <c r="A320" s="307" t="s">
        <v>161</v>
      </c>
      <c r="B320" s="473" t="s">
        <v>155</v>
      </c>
      <c r="C320" s="474"/>
      <c r="D320" s="474"/>
      <c r="E320" s="474"/>
      <c r="F320" s="474"/>
      <c r="G320" s="474"/>
      <c r="H320" s="474"/>
      <c r="I320" s="474"/>
      <c r="J320" s="474"/>
      <c r="K320" s="474"/>
      <c r="L320" s="474"/>
      <c r="M320" s="474"/>
      <c r="N320" s="474"/>
      <c r="O320" s="474"/>
      <c r="P320" s="475"/>
      <c r="Q320" s="17">
        <v>1</v>
      </c>
      <c r="R320" s="18">
        <v>2</v>
      </c>
      <c r="S320" s="19">
        <v>3</v>
      </c>
      <c r="T320" s="18">
        <v>4</v>
      </c>
      <c r="U320" s="303">
        <v>5</v>
      </c>
      <c r="V320" s="299"/>
      <c r="W320" s="299"/>
      <c r="X320" s="299"/>
    </row>
    <row r="321" spans="1:24" x14ac:dyDescent="0.25">
      <c r="A321" s="304" t="s">
        <v>163</v>
      </c>
      <c r="B321" s="606" t="s">
        <v>412</v>
      </c>
      <c r="C321" s="607"/>
      <c r="D321" s="607"/>
      <c r="E321" s="607"/>
      <c r="F321" s="607"/>
      <c r="G321" s="607"/>
      <c r="H321" s="607"/>
      <c r="I321" s="607"/>
      <c r="J321" s="607"/>
      <c r="K321" s="607"/>
      <c r="L321" s="607"/>
      <c r="M321" s="607"/>
      <c r="N321" s="607"/>
      <c r="O321" s="607"/>
      <c r="P321" s="608"/>
      <c r="Q321" s="78"/>
      <c r="R321" s="83"/>
      <c r="S321" s="60"/>
      <c r="T321" s="102"/>
      <c r="U321" s="332"/>
      <c r="V321" s="299"/>
      <c r="W321" s="299"/>
      <c r="X321" s="299"/>
    </row>
    <row r="322" spans="1:24" x14ac:dyDescent="0.25">
      <c r="A322" s="304" t="s">
        <v>164</v>
      </c>
      <c r="B322" s="606" t="s">
        <v>413</v>
      </c>
      <c r="C322" s="607"/>
      <c r="D322" s="607"/>
      <c r="E322" s="607"/>
      <c r="F322" s="607"/>
      <c r="G322" s="607"/>
      <c r="H322" s="607"/>
      <c r="I322" s="607"/>
      <c r="J322" s="607"/>
      <c r="K322" s="607"/>
      <c r="L322" s="607"/>
      <c r="M322" s="607"/>
      <c r="N322" s="607"/>
      <c r="O322" s="607"/>
      <c r="P322" s="608"/>
      <c r="Q322" s="81"/>
      <c r="R322" s="29"/>
      <c r="S322" s="24"/>
      <c r="T322" s="104"/>
      <c r="U322" s="288"/>
      <c r="V322" s="299"/>
      <c r="W322" s="299"/>
      <c r="X322" s="299"/>
    </row>
    <row r="323" spans="1:24" x14ac:dyDescent="0.25">
      <c r="A323" s="304" t="s">
        <v>165</v>
      </c>
      <c r="B323" s="461" t="s">
        <v>159</v>
      </c>
      <c r="C323" s="462"/>
      <c r="D323" s="462"/>
      <c r="E323" s="462"/>
      <c r="F323" s="462"/>
      <c r="G323" s="462"/>
      <c r="H323" s="462"/>
      <c r="I323" s="462"/>
      <c r="J323" s="462"/>
      <c r="K323" s="462"/>
      <c r="L323" s="462"/>
      <c r="M323" s="462"/>
      <c r="N323" s="462"/>
      <c r="O323" s="462"/>
      <c r="P323" s="463"/>
      <c r="Q323" s="32"/>
      <c r="R323" s="83"/>
      <c r="S323" s="75"/>
      <c r="T323" s="82"/>
      <c r="U323" s="285"/>
      <c r="V323" s="299"/>
      <c r="W323" s="299"/>
      <c r="X323" s="299"/>
    </row>
    <row r="324" spans="1:24" x14ac:dyDescent="0.25">
      <c r="A324" s="304" t="s">
        <v>166</v>
      </c>
      <c r="B324" s="461" t="s">
        <v>261</v>
      </c>
      <c r="C324" s="462"/>
      <c r="D324" s="462"/>
      <c r="E324" s="462"/>
      <c r="F324" s="462"/>
      <c r="G324" s="462"/>
      <c r="H324" s="462"/>
      <c r="I324" s="462"/>
      <c r="J324" s="462"/>
      <c r="K324" s="462"/>
      <c r="L324" s="462"/>
      <c r="M324" s="462"/>
      <c r="N324" s="462"/>
      <c r="O324" s="462"/>
      <c r="P324" s="463"/>
      <c r="Q324" s="28"/>
      <c r="R324" s="29"/>
      <c r="S324" s="30"/>
      <c r="T324" s="104"/>
      <c r="U324" s="288"/>
      <c r="V324" s="299"/>
      <c r="W324" s="299"/>
      <c r="X324" s="299"/>
    </row>
    <row r="325" spans="1:24" ht="14.4" customHeight="1" x14ac:dyDescent="0.25">
      <c r="A325" s="304" t="s">
        <v>167</v>
      </c>
      <c r="B325" s="461" t="s">
        <v>371</v>
      </c>
      <c r="C325" s="462"/>
      <c r="D325" s="462"/>
      <c r="E325" s="462"/>
      <c r="F325" s="462"/>
      <c r="G325" s="462"/>
      <c r="H325" s="462"/>
      <c r="I325" s="462"/>
      <c r="J325" s="462"/>
      <c r="K325" s="462"/>
      <c r="L325" s="462"/>
      <c r="M325" s="462"/>
      <c r="N325" s="462"/>
      <c r="O325" s="462"/>
      <c r="P325" s="463"/>
      <c r="Q325" s="28"/>
      <c r="R325" s="29"/>
      <c r="S325" s="30"/>
      <c r="T325" s="82"/>
      <c r="U325" s="285"/>
      <c r="V325" s="299"/>
      <c r="W325" s="299"/>
      <c r="X325" s="299"/>
    </row>
    <row r="326" spans="1:24" ht="14.4" customHeight="1" x14ac:dyDescent="0.25">
      <c r="A326" s="304" t="s">
        <v>308</v>
      </c>
      <c r="B326" s="461" t="s">
        <v>395</v>
      </c>
      <c r="C326" s="462"/>
      <c r="D326" s="462"/>
      <c r="E326" s="462"/>
      <c r="F326" s="462"/>
      <c r="G326" s="462"/>
      <c r="H326" s="462"/>
      <c r="I326" s="462"/>
      <c r="J326" s="462"/>
      <c r="K326" s="462"/>
      <c r="L326" s="462"/>
      <c r="M326" s="462"/>
      <c r="N326" s="462"/>
      <c r="O326" s="462"/>
      <c r="P326" s="463"/>
      <c r="Q326" s="28"/>
      <c r="R326" s="29"/>
      <c r="S326" s="30"/>
      <c r="T326" s="82"/>
      <c r="U326" s="285"/>
      <c r="V326" s="299"/>
      <c r="W326" s="299"/>
      <c r="X326" s="299"/>
    </row>
    <row r="327" spans="1:24" ht="14.4" customHeight="1" x14ac:dyDescent="0.25">
      <c r="A327" s="304" t="s">
        <v>309</v>
      </c>
      <c r="B327" s="461" t="s">
        <v>483</v>
      </c>
      <c r="C327" s="462"/>
      <c r="D327" s="462"/>
      <c r="E327" s="462"/>
      <c r="F327" s="462"/>
      <c r="G327" s="462"/>
      <c r="H327" s="462"/>
      <c r="I327" s="462"/>
      <c r="J327" s="462"/>
      <c r="K327" s="462"/>
      <c r="L327" s="462"/>
      <c r="M327" s="462"/>
      <c r="N327" s="462"/>
      <c r="O327" s="462"/>
      <c r="P327" s="463"/>
      <c r="Q327" s="28"/>
      <c r="R327" s="29"/>
      <c r="S327" s="30"/>
      <c r="T327" s="82"/>
      <c r="U327" s="285"/>
      <c r="V327" s="299"/>
      <c r="W327" s="299"/>
      <c r="X327" s="299"/>
    </row>
    <row r="328" spans="1:24" ht="14.4" customHeight="1" x14ac:dyDescent="0.25">
      <c r="A328" s="304" t="s">
        <v>310</v>
      </c>
      <c r="B328" s="461" t="s">
        <v>394</v>
      </c>
      <c r="C328" s="462"/>
      <c r="D328" s="462"/>
      <c r="E328" s="462"/>
      <c r="F328" s="462"/>
      <c r="G328" s="462"/>
      <c r="H328" s="462"/>
      <c r="I328" s="462"/>
      <c r="J328" s="462"/>
      <c r="K328" s="462"/>
      <c r="L328" s="462"/>
      <c r="M328" s="462"/>
      <c r="N328" s="462"/>
      <c r="O328" s="462"/>
      <c r="P328" s="463"/>
      <c r="Q328" s="28"/>
      <c r="R328" s="29"/>
      <c r="S328" s="30"/>
      <c r="T328" s="82"/>
      <c r="U328" s="285"/>
      <c r="V328" s="299"/>
      <c r="W328" s="299"/>
      <c r="X328" s="299"/>
    </row>
    <row r="329" spans="1:24" ht="14.4" customHeight="1" thickBot="1" x14ac:dyDescent="0.3">
      <c r="A329" s="304" t="s">
        <v>355</v>
      </c>
      <c r="B329" s="461" t="s">
        <v>262</v>
      </c>
      <c r="C329" s="462"/>
      <c r="D329" s="462"/>
      <c r="E329" s="462"/>
      <c r="F329" s="462"/>
      <c r="G329" s="462"/>
      <c r="H329" s="462"/>
      <c r="I329" s="462"/>
      <c r="J329" s="462"/>
      <c r="K329" s="462"/>
      <c r="L329" s="462"/>
      <c r="M329" s="462"/>
      <c r="N329" s="462"/>
      <c r="O329" s="462"/>
      <c r="P329" s="463"/>
      <c r="Q329" s="28"/>
      <c r="R329" s="29"/>
      <c r="S329" s="30"/>
      <c r="T329" s="82"/>
      <c r="U329" s="285"/>
      <c r="V329" s="299"/>
      <c r="W329" s="299"/>
      <c r="X329" s="299"/>
    </row>
    <row r="330" spans="1:24" ht="15" customHeight="1" x14ac:dyDescent="0.25">
      <c r="A330" s="464" t="s">
        <v>10</v>
      </c>
      <c r="B330" s="465"/>
      <c r="C330" s="465"/>
      <c r="D330" s="465"/>
      <c r="E330" s="465"/>
      <c r="F330" s="465"/>
      <c r="G330" s="465"/>
      <c r="H330" s="465"/>
      <c r="I330" s="465"/>
      <c r="J330" s="465"/>
      <c r="K330" s="465"/>
      <c r="L330" s="465"/>
      <c r="M330" s="465"/>
      <c r="N330" s="465"/>
      <c r="O330" s="465"/>
      <c r="P330" s="465"/>
      <c r="Q330" s="465"/>
      <c r="R330" s="465"/>
      <c r="S330" s="465"/>
      <c r="T330" s="465"/>
      <c r="U330" s="466"/>
      <c r="V330" s="301"/>
      <c r="W330" s="299"/>
      <c r="X330" s="299"/>
    </row>
    <row r="331" spans="1:24" ht="15" customHeight="1" x14ac:dyDescent="0.25">
      <c r="A331" s="467"/>
      <c r="B331" s="468"/>
      <c r="C331" s="468"/>
      <c r="D331" s="468"/>
      <c r="E331" s="468"/>
      <c r="F331" s="468"/>
      <c r="G331" s="468"/>
      <c r="H331" s="468"/>
      <c r="I331" s="468"/>
      <c r="J331" s="468"/>
      <c r="K331" s="468"/>
      <c r="L331" s="468"/>
      <c r="M331" s="468"/>
      <c r="N331" s="468"/>
      <c r="O331" s="468"/>
      <c r="P331" s="468"/>
      <c r="Q331" s="468"/>
      <c r="R331" s="468"/>
      <c r="S331" s="468"/>
      <c r="T331" s="468"/>
      <c r="U331" s="469"/>
      <c r="V331" s="299"/>
      <c r="W331" s="299"/>
      <c r="X331" s="299"/>
    </row>
    <row r="332" spans="1:24" ht="15" customHeight="1" x14ac:dyDescent="0.25">
      <c r="A332" s="467"/>
      <c r="B332" s="468"/>
      <c r="C332" s="468"/>
      <c r="D332" s="468"/>
      <c r="E332" s="468"/>
      <c r="F332" s="468"/>
      <c r="G332" s="468"/>
      <c r="H332" s="468"/>
      <c r="I332" s="468"/>
      <c r="J332" s="468"/>
      <c r="K332" s="468"/>
      <c r="L332" s="468"/>
      <c r="M332" s="468"/>
      <c r="N332" s="468"/>
      <c r="O332" s="468"/>
      <c r="P332" s="468"/>
      <c r="Q332" s="468"/>
      <c r="R332" s="468"/>
      <c r="S332" s="468"/>
      <c r="T332" s="468"/>
      <c r="U332" s="469"/>
      <c r="V332" s="299"/>
      <c r="W332" s="299"/>
      <c r="X332" s="299"/>
    </row>
    <row r="333" spans="1:24" ht="15" customHeight="1" thickBot="1" x14ac:dyDescent="0.3">
      <c r="A333" s="470"/>
      <c r="B333" s="471"/>
      <c r="C333" s="471"/>
      <c r="D333" s="471"/>
      <c r="E333" s="471"/>
      <c r="F333" s="471"/>
      <c r="G333" s="471"/>
      <c r="H333" s="471"/>
      <c r="I333" s="471"/>
      <c r="J333" s="471"/>
      <c r="K333" s="471"/>
      <c r="L333" s="471"/>
      <c r="M333" s="471"/>
      <c r="N333" s="471"/>
      <c r="O333" s="471"/>
      <c r="P333" s="471"/>
      <c r="Q333" s="471"/>
      <c r="R333" s="471"/>
      <c r="S333" s="471"/>
      <c r="T333" s="471"/>
      <c r="U333" s="472"/>
      <c r="V333" s="299"/>
      <c r="W333" s="299"/>
      <c r="X333" s="299"/>
    </row>
    <row r="334" spans="1:24" s="3" customFormat="1" ht="7.5" customHeight="1" thickBot="1" x14ac:dyDescent="0.3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99"/>
      <c r="W334" s="299"/>
      <c r="X334" s="299"/>
    </row>
    <row r="335" spans="1:24" ht="15.6" customHeight="1" thickBot="1" x14ac:dyDescent="0.3">
      <c r="A335" s="307" t="s">
        <v>168</v>
      </c>
      <c r="B335" s="473" t="s">
        <v>162</v>
      </c>
      <c r="C335" s="474"/>
      <c r="D335" s="474"/>
      <c r="E335" s="474"/>
      <c r="F335" s="474"/>
      <c r="G335" s="474"/>
      <c r="H335" s="474"/>
      <c r="I335" s="474"/>
      <c r="J335" s="474"/>
      <c r="K335" s="474"/>
      <c r="L335" s="474"/>
      <c r="M335" s="474"/>
      <c r="N335" s="474"/>
      <c r="O335" s="474"/>
      <c r="P335" s="475"/>
      <c r="Q335" s="17">
        <v>1</v>
      </c>
      <c r="R335" s="18">
        <v>2</v>
      </c>
      <c r="S335" s="19">
        <v>3</v>
      </c>
      <c r="T335" s="18">
        <v>4</v>
      </c>
      <c r="U335" s="303">
        <v>5</v>
      </c>
      <c r="V335" s="299"/>
      <c r="W335" s="299"/>
      <c r="X335" s="299"/>
    </row>
    <row r="336" spans="1:24" ht="15" customHeight="1" thickBot="1" x14ac:dyDescent="0.3">
      <c r="A336" s="652" t="s">
        <v>212</v>
      </c>
      <c r="B336" s="653"/>
      <c r="C336" s="653"/>
      <c r="D336" s="653"/>
      <c r="E336" s="653"/>
      <c r="F336" s="653"/>
      <c r="G336" s="653"/>
      <c r="H336" s="653"/>
      <c r="I336" s="653"/>
      <c r="J336" s="653"/>
      <c r="K336" s="653"/>
      <c r="L336" s="653"/>
      <c r="M336" s="653"/>
      <c r="N336" s="653"/>
      <c r="O336" s="653"/>
      <c r="P336" s="653"/>
      <c r="Q336" s="653"/>
      <c r="R336" s="653"/>
      <c r="S336" s="653"/>
      <c r="T336" s="653"/>
      <c r="U336" s="654"/>
      <c r="V336" s="299"/>
      <c r="W336" s="299"/>
      <c r="X336" s="299"/>
    </row>
    <row r="337" spans="1:24" ht="14.4" customHeight="1" x14ac:dyDescent="0.25">
      <c r="A337" s="330" t="s">
        <v>170</v>
      </c>
      <c r="B337" s="497" t="s">
        <v>377</v>
      </c>
      <c r="C337" s="498"/>
      <c r="D337" s="498"/>
      <c r="E337" s="498"/>
      <c r="F337" s="498"/>
      <c r="G337" s="498"/>
      <c r="H337" s="498"/>
      <c r="I337" s="498"/>
      <c r="J337" s="498"/>
      <c r="K337" s="498"/>
      <c r="L337" s="498"/>
      <c r="M337" s="498"/>
      <c r="N337" s="498"/>
      <c r="O337" s="498"/>
      <c r="P337" s="499"/>
      <c r="Q337" s="58"/>
      <c r="R337" s="79"/>
      <c r="S337" s="95"/>
      <c r="T337" s="79"/>
      <c r="U337" s="320"/>
      <c r="V337" s="299"/>
      <c r="W337" s="299"/>
      <c r="X337" s="299"/>
    </row>
    <row r="338" spans="1:24" ht="14.4" customHeight="1" x14ac:dyDescent="0.25">
      <c r="A338" s="321" t="s">
        <v>171</v>
      </c>
      <c r="B338" s="461" t="s">
        <v>362</v>
      </c>
      <c r="C338" s="462"/>
      <c r="D338" s="462"/>
      <c r="E338" s="462"/>
      <c r="F338" s="462"/>
      <c r="G338" s="462"/>
      <c r="H338" s="462"/>
      <c r="I338" s="462"/>
      <c r="J338" s="462"/>
      <c r="K338" s="462"/>
      <c r="L338" s="462"/>
      <c r="M338" s="462"/>
      <c r="N338" s="462"/>
      <c r="O338" s="462"/>
      <c r="P338" s="463"/>
      <c r="Q338" s="28"/>
      <c r="R338" s="82"/>
      <c r="S338" s="30"/>
      <c r="T338" s="96"/>
      <c r="U338" s="286"/>
      <c r="V338" s="299"/>
      <c r="W338" s="299"/>
      <c r="X338" s="299"/>
    </row>
    <row r="339" spans="1:24" ht="14.4" customHeight="1" x14ac:dyDescent="0.25">
      <c r="A339" s="327" t="s">
        <v>311</v>
      </c>
      <c r="B339" s="461" t="s">
        <v>363</v>
      </c>
      <c r="C339" s="462"/>
      <c r="D339" s="462"/>
      <c r="E339" s="462"/>
      <c r="F339" s="462"/>
      <c r="G339" s="462"/>
      <c r="H339" s="462"/>
      <c r="I339" s="462"/>
      <c r="J339" s="462"/>
      <c r="K339" s="462"/>
      <c r="L339" s="462"/>
      <c r="M339" s="462"/>
      <c r="N339" s="462"/>
      <c r="O339" s="462"/>
      <c r="P339" s="463"/>
      <c r="Q339" s="28"/>
      <c r="R339" s="82"/>
      <c r="S339" s="30"/>
      <c r="T339" s="96"/>
      <c r="U339" s="286"/>
      <c r="V339" s="299"/>
      <c r="W339" s="299"/>
      <c r="X339" s="299"/>
    </row>
    <row r="340" spans="1:24" ht="14.4" customHeight="1" x14ac:dyDescent="0.25">
      <c r="A340" s="333" t="s">
        <v>312</v>
      </c>
      <c r="B340" s="667" t="s">
        <v>256</v>
      </c>
      <c r="C340" s="668"/>
      <c r="D340" s="668"/>
      <c r="E340" s="668"/>
      <c r="F340" s="668"/>
      <c r="G340" s="668"/>
      <c r="H340" s="668"/>
      <c r="I340" s="668"/>
      <c r="J340" s="668"/>
      <c r="K340" s="668"/>
      <c r="L340" s="668"/>
      <c r="M340" s="668"/>
      <c r="N340" s="668"/>
      <c r="O340" s="668"/>
      <c r="P340" s="669"/>
      <c r="Q340" s="28"/>
      <c r="R340" s="82"/>
      <c r="S340" s="30"/>
      <c r="T340" s="96"/>
      <c r="U340" s="286"/>
      <c r="V340" s="299"/>
      <c r="W340" s="299"/>
      <c r="X340" s="299"/>
    </row>
    <row r="341" spans="1:24" ht="14.4" customHeight="1" thickBot="1" x14ac:dyDescent="0.3">
      <c r="A341" s="322" t="s">
        <v>313</v>
      </c>
      <c r="B341" s="503" t="s">
        <v>364</v>
      </c>
      <c r="C341" s="504"/>
      <c r="D341" s="504"/>
      <c r="E341" s="504"/>
      <c r="F341" s="504"/>
      <c r="G341" s="504"/>
      <c r="H341" s="504"/>
      <c r="I341" s="504"/>
      <c r="J341" s="504"/>
      <c r="K341" s="504"/>
      <c r="L341" s="504"/>
      <c r="M341" s="504"/>
      <c r="N341" s="504"/>
      <c r="O341" s="504"/>
      <c r="P341" s="505"/>
      <c r="Q341" s="28"/>
      <c r="R341" s="82"/>
      <c r="S341" s="30"/>
      <c r="T341" s="64"/>
      <c r="U341" s="286"/>
      <c r="V341" s="299"/>
      <c r="W341" s="299"/>
      <c r="X341" s="299"/>
    </row>
    <row r="342" spans="1:24" ht="15" customHeight="1" thickBot="1" x14ac:dyDescent="0.3">
      <c r="A342" s="652" t="s">
        <v>255</v>
      </c>
      <c r="B342" s="653"/>
      <c r="C342" s="653"/>
      <c r="D342" s="653"/>
      <c r="E342" s="653"/>
      <c r="F342" s="653"/>
      <c r="G342" s="653"/>
      <c r="H342" s="653"/>
      <c r="I342" s="653"/>
      <c r="J342" s="653"/>
      <c r="K342" s="653"/>
      <c r="L342" s="653"/>
      <c r="M342" s="653"/>
      <c r="N342" s="653"/>
      <c r="O342" s="653"/>
      <c r="P342" s="653"/>
      <c r="Q342" s="653"/>
      <c r="R342" s="653"/>
      <c r="S342" s="653"/>
      <c r="T342" s="653"/>
      <c r="U342" s="654"/>
      <c r="V342" s="299"/>
      <c r="W342" s="299"/>
      <c r="X342" s="299"/>
    </row>
    <row r="343" spans="1:24" ht="14.4" customHeight="1" x14ac:dyDescent="0.25">
      <c r="A343" s="325" t="s">
        <v>314</v>
      </c>
      <c r="B343" s="441" t="s">
        <v>257</v>
      </c>
      <c r="C343" s="482"/>
      <c r="D343" s="482"/>
      <c r="E343" s="482"/>
      <c r="F343" s="482"/>
      <c r="G343" s="482"/>
      <c r="H343" s="482"/>
      <c r="I343" s="482"/>
      <c r="J343" s="482"/>
      <c r="K343" s="482"/>
      <c r="L343" s="482"/>
      <c r="M343" s="482"/>
      <c r="N343" s="482"/>
      <c r="O343" s="482"/>
      <c r="P343" s="483"/>
      <c r="Q343" s="58"/>
      <c r="R343" s="79"/>
      <c r="S343" s="95"/>
      <c r="T343" s="79"/>
      <c r="U343" s="320"/>
      <c r="V343" s="299"/>
      <c r="W343" s="299"/>
      <c r="X343" s="299"/>
    </row>
    <row r="344" spans="1:24" ht="14.4" customHeight="1" x14ac:dyDescent="0.25">
      <c r="A344" s="327" t="s">
        <v>315</v>
      </c>
      <c r="B344" s="461" t="s">
        <v>365</v>
      </c>
      <c r="C344" s="462"/>
      <c r="D344" s="462"/>
      <c r="E344" s="462"/>
      <c r="F344" s="462"/>
      <c r="G344" s="462"/>
      <c r="H344" s="462"/>
      <c r="I344" s="462"/>
      <c r="J344" s="462"/>
      <c r="K344" s="462"/>
      <c r="L344" s="462"/>
      <c r="M344" s="462"/>
      <c r="N344" s="462"/>
      <c r="O344" s="462"/>
      <c r="P344" s="463"/>
      <c r="Q344" s="28"/>
      <c r="R344" s="82"/>
      <c r="S344" s="30"/>
      <c r="T344" s="82"/>
      <c r="U344" s="285"/>
      <c r="V344" s="299"/>
      <c r="W344" s="299"/>
      <c r="X344" s="299"/>
    </row>
    <row r="345" spans="1:24" ht="15" customHeight="1" thickBot="1" x14ac:dyDescent="0.3">
      <c r="A345" s="322" t="s">
        <v>316</v>
      </c>
      <c r="B345" s="630" t="s">
        <v>361</v>
      </c>
      <c r="C345" s="631"/>
      <c r="D345" s="631"/>
      <c r="E345" s="631"/>
      <c r="F345" s="631"/>
      <c r="G345" s="631"/>
      <c r="H345" s="631"/>
      <c r="I345" s="631"/>
      <c r="J345" s="631"/>
      <c r="K345" s="631"/>
      <c r="L345" s="631"/>
      <c r="M345" s="631"/>
      <c r="N345" s="631"/>
      <c r="O345" s="631"/>
      <c r="P345" s="632"/>
      <c r="Q345" s="67"/>
      <c r="R345" s="146"/>
      <c r="S345" s="93"/>
      <c r="T345" s="146"/>
      <c r="U345" s="291"/>
      <c r="V345" s="299"/>
      <c r="W345" s="299"/>
      <c r="X345" s="299"/>
    </row>
    <row r="346" spans="1:24" ht="15" customHeight="1" x14ac:dyDescent="0.25">
      <c r="A346" s="623" t="s">
        <v>403</v>
      </c>
      <c r="B346" s="589"/>
      <c r="C346" s="589"/>
      <c r="D346" s="589"/>
      <c r="E346" s="589"/>
      <c r="F346" s="589"/>
      <c r="G346" s="589"/>
      <c r="H346" s="589"/>
      <c r="I346" s="589"/>
      <c r="J346" s="589"/>
      <c r="K346" s="589"/>
      <c r="L346" s="589"/>
      <c r="M346" s="589"/>
      <c r="N346" s="589"/>
      <c r="O346" s="589"/>
      <c r="P346" s="589"/>
      <c r="Q346" s="589"/>
      <c r="R346" s="589"/>
      <c r="S346" s="589"/>
      <c r="T346" s="589"/>
      <c r="U346" s="624"/>
      <c r="V346" s="299"/>
      <c r="W346" s="299"/>
      <c r="X346" s="299"/>
    </row>
    <row r="347" spans="1:24" ht="15" customHeight="1" x14ac:dyDescent="0.25">
      <c r="A347" s="625"/>
      <c r="B347" s="592"/>
      <c r="C347" s="592"/>
      <c r="D347" s="592"/>
      <c r="E347" s="592"/>
      <c r="F347" s="592"/>
      <c r="G347" s="592"/>
      <c r="H347" s="592"/>
      <c r="I347" s="592"/>
      <c r="J347" s="592"/>
      <c r="K347" s="592"/>
      <c r="L347" s="592"/>
      <c r="M347" s="592"/>
      <c r="N347" s="592"/>
      <c r="O347" s="592"/>
      <c r="P347" s="592"/>
      <c r="Q347" s="592"/>
      <c r="R347" s="592"/>
      <c r="S347" s="592"/>
      <c r="T347" s="592"/>
      <c r="U347" s="626"/>
      <c r="V347" s="299"/>
      <c r="W347" s="299"/>
      <c r="X347" s="299"/>
    </row>
    <row r="348" spans="1:24" ht="15" customHeight="1" x14ac:dyDescent="0.25">
      <c r="A348" s="625"/>
      <c r="B348" s="592"/>
      <c r="C348" s="592"/>
      <c r="D348" s="592"/>
      <c r="E348" s="592"/>
      <c r="F348" s="592"/>
      <c r="G348" s="592"/>
      <c r="H348" s="592"/>
      <c r="I348" s="592"/>
      <c r="J348" s="592"/>
      <c r="K348" s="592"/>
      <c r="L348" s="592"/>
      <c r="M348" s="592"/>
      <c r="N348" s="592"/>
      <c r="O348" s="592"/>
      <c r="P348" s="592"/>
      <c r="Q348" s="592"/>
      <c r="R348" s="592"/>
      <c r="S348" s="592"/>
      <c r="T348" s="592"/>
      <c r="U348" s="626"/>
      <c r="V348" s="299"/>
      <c r="W348" s="299"/>
      <c r="X348" s="299"/>
    </row>
    <row r="349" spans="1:24" ht="15" customHeight="1" thickBot="1" x14ac:dyDescent="0.3">
      <c r="A349" s="627"/>
      <c r="B349" s="628"/>
      <c r="C349" s="628"/>
      <c r="D349" s="628"/>
      <c r="E349" s="628"/>
      <c r="F349" s="628"/>
      <c r="G349" s="628"/>
      <c r="H349" s="628"/>
      <c r="I349" s="628"/>
      <c r="J349" s="628"/>
      <c r="K349" s="628"/>
      <c r="L349" s="628"/>
      <c r="M349" s="628"/>
      <c r="N349" s="628"/>
      <c r="O349" s="628"/>
      <c r="P349" s="628"/>
      <c r="Q349" s="628"/>
      <c r="R349" s="628"/>
      <c r="S349" s="628"/>
      <c r="T349" s="628"/>
      <c r="U349" s="629"/>
      <c r="V349" s="299"/>
      <c r="W349" s="299"/>
      <c r="X349" s="299"/>
    </row>
    <row r="350" spans="1:24" s="3" customFormat="1" ht="7.5" customHeight="1" thickBot="1" x14ac:dyDescent="0.3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99"/>
      <c r="W350" s="299"/>
      <c r="X350" s="299"/>
    </row>
    <row r="351" spans="1:24" ht="15.6" customHeight="1" thickBot="1" x14ac:dyDescent="0.3">
      <c r="A351" s="307" t="s">
        <v>172</v>
      </c>
      <c r="B351" s="473" t="s">
        <v>169</v>
      </c>
      <c r="C351" s="474"/>
      <c r="D351" s="474"/>
      <c r="E351" s="474"/>
      <c r="F351" s="474"/>
      <c r="G351" s="474"/>
      <c r="H351" s="474"/>
      <c r="I351" s="474"/>
      <c r="J351" s="474"/>
      <c r="K351" s="474"/>
      <c r="L351" s="474"/>
      <c r="M351" s="474"/>
      <c r="N351" s="474"/>
      <c r="O351" s="474"/>
      <c r="P351" s="475"/>
      <c r="Q351" s="17">
        <v>1</v>
      </c>
      <c r="R351" s="18">
        <v>2</v>
      </c>
      <c r="S351" s="19">
        <v>3</v>
      </c>
      <c r="T351" s="318">
        <v>4</v>
      </c>
      <c r="U351" s="343">
        <v>5</v>
      </c>
      <c r="V351" s="299"/>
      <c r="W351" s="299"/>
      <c r="X351" s="299"/>
    </row>
    <row r="352" spans="1:24" ht="14.4" customHeight="1" x14ac:dyDescent="0.25">
      <c r="A352" s="304" t="s">
        <v>173</v>
      </c>
      <c r="B352" s="670" t="s">
        <v>393</v>
      </c>
      <c r="C352" s="671"/>
      <c r="D352" s="671"/>
      <c r="E352" s="671"/>
      <c r="F352" s="671"/>
      <c r="G352" s="671"/>
      <c r="H352" s="671"/>
      <c r="I352" s="671"/>
      <c r="J352" s="671"/>
      <c r="K352" s="671"/>
      <c r="L352" s="671"/>
      <c r="M352" s="671"/>
      <c r="N352" s="671"/>
      <c r="O352" s="671"/>
      <c r="P352" s="672"/>
      <c r="Q352" s="28"/>
      <c r="R352" s="132"/>
      <c r="S352" s="30"/>
      <c r="T352" s="64"/>
      <c r="U352" s="286"/>
      <c r="V352" s="299"/>
      <c r="W352" s="299"/>
      <c r="X352" s="299"/>
    </row>
    <row r="353" spans="1:24" ht="15" customHeight="1" thickBot="1" x14ac:dyDescent="0.3">
      <c r="A353" s="322" t="s">
        <v>174</v>
      </c>
      <c r="B353" s="615" t="s">
        <v>263</v>
      </c>
      <c r="C353" s="616"/>
      <c r="D353" s="616"/>
      <c r="E353" s="616"/>
      <c r="F353" s="616"/>
      <c r="G353" s="616"/>
      <c r="H353" s="616"/>
      <c r="I353" s="616"/>
      <c r="J353" s="616"/>
      <c r="K353" s="616"/>
      <c r="L353" s="616"/>
      <c r="M353" s="616"/>
      <c r="N353" s="616"/>
      <c r="O353" s="616"/>
      <c r="P353" s="617"/>
      <c r="Q353" s="67"/>
      <c r="R353" s="97"/>
      <c r="S353" s="93"/>
      <c r="T353" s="146"/>
      <c r="U353" s="291"/>
      <c r="V353" s="299"/>
      <c r="W353" s="299"/>
      <c r="X353" s="299"/>
    </row>
    <row r="354" spans="1:24" ht="15" customHeight="1" x14ac:dyDescent="0.25">
      <c r="A354" s="623" t="s">
        <v>403</v>
      </c>
      <c r="B354" s="589"/>
      <c r="C354" s="589"/>
      <c r="D354" s="589"/>
      <c r="E354" s="589"/>
      <c r="F354" s="589"/>
      <c r="G354" s="589"/>
      <c r="H354" s="589"/>
      <c r="I354" s="589"/>
      <c r="J354" s="589"/>
      <c r="K354" s="589"/>
      <c r="L354" s="589"/>
      <c r="M354" s="589"/>
      <c r="N354" s="589"/>
      <c r="O354" s="589"/>
      <c r="P354" s="589"/>
      <c r="Q354" s="589"/>
      <c r="R354" s="589"/>
      <c r="S354" s="589"/>
      <c r="T354" s="589"/>
      <c r="U354" s="624"/>
      <c r="V354" s="299"/>
      <c r="W354" s="299"/>
      <c r="X354" s="299"/>
    </row>
    <row r="355" spans="1:24" ht="15" customHeight="1" x14ac:dyDescent="0.25">
      <c r="A355" s="625"/>
      <c r="B355" s="592"/>
      <c r="C355" s="592"/>
      <c r="D355" s="592"/>
      <c r="E355" s="592"/>
      <c r="F355" s="592"/>
      <c r="G355" s="592"/>
      <c r="H355" s="592"/>
      <c r="I355" s="592"/>
      <c r="J355" s="592"/>
      <c r="K355" s="592"/>
      <c r="L355" s="592"/>
      <c r="M355" s="592"/>
      <c r="N355" s="592"/>
      <c r="O355" s="592"/>
      <c r="P355" s="592"/>
      <c r="Q355" s="592"/>
      <c r="R355" s="592"/>
      <c r="S355" s="592"/>
      <c r="T355" s="592"/>
      <c r="U355" s="626"/>
      <c r="V355" s="299"/>
      <c r="W355" s="299"/>
      <c r="X355" s="299"/>
    </row>
    <row r="356" spans="1:24" ht="15" customHeight="1" x14ac:dyDescent="0.25">
      <c r="A356" s="625"/>
      <c r="B356" s="592"/>
      <c r="C356" s="592"/>
      <c r="D356" s="592"/>
      <c r="E356" s="592"/>
      <c r="F356" s="592"/>
      <c r="G356" s="592"/>
      <c r="H356" s="592"/>
      <c r="I356" s="592"/>
      <c r="J356" s="592"/>
      <c r="K356" s="592"/>
      <c r="L356" s="592"/>
      <c r="M356" s="592"/>
      <c r="N356" s="592"/>
      <c r="O356" s="592"/>
      <c r="P356" s="592"/>
      <c r="Q356" s="592"/>
      <c r="R356" s="592"/>
      <c r="S356" s="592"/>
      <c r="T356" s="592"/>
      <c r="U356" s="626"/>
      <c r="V356" s="299"/>
      <c r="W356" s="299"/>
      <c r="X356" s="299"/>
    </row>
    <row r="357" spans="1:24" ht="15" customHeight="1" thickBot="1" x14ac:dyDescent="0.3">
      <c r="A357" s="627"/>
      <c r="B357" s="628"/>
      <c r="C357" s="628"/>
      <c r="D357" s="628"/>
      <c r="E357" s="628"/>
      <c r="F357" s="628"/>
      <c r="G357" s="628"/>
      <c r="H357" s="628"/>
      <c r="I357" s="628"/>
      <c r="J357" s="628"/>
      <c r="K357" s="628"/>
      <c r="L357" s="628"/>
      <c r="M357" s="628"/>
      <c r="N357" s="628"/>
      <c r="O357" s="628"/>
      <c r="P357" s="628"/>
      <c r="Q357" s="628"/>
      <c r="R357" s="628"/>
      <c r="S357" s="628"/>
      <c r="T357" s="628"/>
      <c r="U357" s="629"/>
      <c r="V357" s="299"/>
      <c r="W357" s="299"/>
      <c r="X357" s="299"/>
    </row>
    <row r="358" spans="1:24" s="3" customFormat="1" ht="7.5" customHeight="1" thickBot="1" x14ac:dyDescent="0.3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99"/>
      <c r="W358" s="299"/>
      <c r="X358" s="299"/>
    </row>
    <row r="359" spans="1:24" ht="15.6" customHeight="1" thickTop="1" thickBot="1" x14ac:dyDescent="0.3">
      <c r="A359" s="171" t="s">
        <v>317</v>
      </c>
      <c r="B359" s="600" t="s">
        <v>202</v>
      </c>
      <c r="C359" s="601"/>
      <c r="D359" s="601"/>
      <c r="E359" s="601"/>
      <c r="F359" s="601"/>
      <c r="G359" s="601"/>
      <c r="H359" s="601"/>
      <c r="I359" s="601"/>
      <c r="J359" s="601"/>
      <c r="K359" s="601"/>
      <c r="L359" s="601"/>
      <c r="M359" s="601"/>
      <c r="N359" s="601"/>
      <c r="O359" s="601"/>
      <c r="P359" s="602"/>
      <c r="Q359" s="40">
        <v>1</v>
      </c>
      <c r="R359" s="41">
        <v>2</v>
      </c>
      <c r="S359" s="42">
        <v>3</v>
      </c>
      <c r="T359" s="41">
        <v>4</v>
      </c>
      <c r="U359" s="295">
        <v>5</v>
      </c>
      <c r="V359" s="299"/>
      <c r="W359" s="299"/>
      <c r="X359" s="299"/>
    </row>
    <row r="360" spans="1:24" ht="15.6" customHeight="1" x14ac:dyDescent="0.25">
      <c r="A360" s="57" t="s">
        <v>318</v>
      </c>
      <c r="B360" s="620" t="s">
        <v>492</v>
      </c>
      <c r="C360" s="621"/>
      <c r="D360" s="621"/>
      <c r="E360" s="621"/>
      <c r="F360" s="621"/>
      <c r="G360" s="621"/>
      <c r="H360" s="621"/>
      <c r="I360" s="621"/>
      <c r="J360" s="621"/>
      <c r="K360" s="621"/>
      <c r="L360" s="621"/>
      <c r="M360" s="621"/>
      <c r="N360" s="621"/>
      <c r="O360" s="621"/>
      <c r="P360" s="622"/>
      <c r="Q360" s="81"/>
      <c r="R360" s="83"/>
      <c r="S360" s="75"/>
      <c r="T360" s="87"/>
      <c r="U360" s="296"/>
      <c r="V360" s="299"/>
      <c r="W360" s="299"/>
      <c r="X360" s="299"/>
    </row>
    <row r="361" spans="1:24" ht="15.6" customHeight="1" x14ac:dyDescent="0.25">
      <c r="A361" s="130" t="s">
        <v>319</v>
      </c>
      <c r="B361" s="461" t="s">
        <v>493</v>
      </c>
      <c r="C361" s="462"/>
      <c r="D361" s="462"/>
      <c r="E361" s="462"/>
      <c r="F361" s="462"/>
      <c r="G361" s="462"/>
      <c r="H361" s="462"/>
      <c r="I361" s="462"/>
      <c r="J361" s="462"/>
      <c r="K361" s="462"/>
      <c r="L361" s="462"/>
      <c r="M361" s="462"/>
      <c r="N361" s="462"/>
      <c r="O361" s="462"/>
      <c r="P361" s="463"/>
      <c r="Q361" s="28"/>
      <c r="R361" s="29"/>
      <c r="S361" s="34"/>
      <c r="T361" s="147"/>
      <c r="U361" s="109"/>
    </row>
    <row r="362" spans="1:24" ht="15.6" customHeight="1" x14ac:dyDescent="0.25">
      <c r="A362" s="86" t="s">
        <v>320</v>
      </c>
      <c r="B362" s="461" t="s">
        <v>494</v>
      </c>
      <c r="C362" s="462"/>
      <c r="D362" s="462"/>
      <c r="E362" s="462"/>
      <c r="F362" s="462"/>
      <c r="G362" s="462"/>
      <c r="H362" s="462"/>
      <c r="I362" s="462"/>
      <c r="J362" s="462"/>
      <c r="K362" s="462"/>
      <c r="L362" s="462"/>
      <c r="M362" s="462"/>
      <c r="N362" s="462"/>
      <c r="O362" s="462"/>
      <c r="P362" s="463"/>
      <c r="Q362" s="28"/>
      <c r="R362" s="29"/>
      <c r="S362" s="30"/>
      <c r="T362" s="96"/>
      <c r="U362" s="109"/>
    </row>
    <row r="363" spans="1:24" ht="14.4" customHeight="1" x14ac:dyDescent="0.25">
      <c r="A363" s="130" t="s">
        <v>321</v>
      </c>
      <c r="B363" s="461" t="s">
        <v>366</v>
      </c>
      <c r="C363" s="462"/>
      <c r="D363" s="462"/>
      <c r="E363" s="462"/>
      <c r="F363" s="462"/>
      <c r="G363" s="462"/>
      <c r="H363" s="462"/>
      <c r="I363" s="462"/>
      <c r="J363" s="462"/>
      <c r="K363" s="462"/>
      <c r="L363" s="462"/>
      <c r="M363" s="462"/>
      <c r="N363" s="462"/>
      <c r="O363" s="462"/>
      <c r="P363" s="463"/>
      <c r="Q363" s="28"/>
      <c r="R363" s="29"/>
      <c r="S363" s="30"/>
      <c r="T363" s="96"/>
      <c r="U363" s="65"/>
    </row>
    <row r="364" spans="1:24" ht="14.4" customHeight="1" x14ac:dyDescent="0.25">
      <c r="A364" s="80" t="s">
        <v>322</v>
      </c>
      <c r="B364" s="461" t="s">
        <v>367</v>
      </c>
      <c r="C364" s="462"/>
      <c r="D364" s="462"/>
      <c r="E364" s="462"/>
      <c r="F364" s="462"/>
      <c r="G364" s="462"/>
      <c r="H364" s="462"/>
      <c r="I364" s="462"/>
      <c r="J364" s="462"/>
      <c r="K364" s="462"/>
      <c r="L364" s="462"/>
      <c r="M364" s="462"/>
      <c r="N364" s="462"/>
      <c r="O364" s="462"/>
      <c r="P364" s="463"/>
      <c r="Q364" s="28"/>
      <c r="R364" s="29"/>
      <c r="S364" s="30"/>
      <c r="T364" s="96"/>
      <c r="U364" s="65"/>
    </row>
    <row r="365" spans="1:24" ht="14.4" customHeight="1" x14ac:dyDescent="0.25">
      <c r="A365" s="86" t="s">
        <v>369</v>
      </c>
      <c r="B365" s="461" t="s">
        <v>495</v>
      </c>
      <c r="C365" s="462"/>
      <c r="D365" s="462"/>
      <c r="E365" s="462"/>
      <c r="F365" s="462"/>
      <c r="G365" s="462"/>
      <c r="H365" s="462"/>
      <c r="I365" s="462"/>
      <c r="J365" s="462"/>
      <c r="K365" s="462"/>
      <c r="L365" s="462"/>
      <c r="M365" s="462"/>
      <c r="N365" s="462"/>
      <c r="O365" s="462"/>
      <c r="P365" s="463"/>
      <c r="Q365" s="28"/>
      <c r="R365" s="29"/>
      <c r="S365" s="30"/>
      <c r="T365" s="96"/>
      <c r="U365" s="65"/>
    </row>
    <row r="366" spans="1:24" ht="14.4" customHeight="1" thickBot="1" x14ac:dyDescent="0.3">
      <c r="A366" s="80" t="s">
        <v>370</v>
      </c>
      <c r="B366" s="615" t="s">
        <v>368</v>
      </c>
      <c r="C366" s="616"/>
      <c r="D366" s="616"/>
      <c r="E366" s="616"/>
      <c r="F366" s="616"/>
      <c r="G366" s="616"/>
      <c r="H366" s="616"/>
      <c r="I366" s="616"/>
      <c r="J366" s="616"/>
      <c r="K366" s="616"/>
      <c r="L366" s="616"/>
      <c r="M366" s="616"/>
      <c r="N366" s="616"/>
      <c r="O366" s="616"/>
      <c r="P366" s="617"/>
      <c r="Q366" s="28"/>
      <c r="R366" s="29"/>
      <c r="S366" s="30"/>
      <c r="T366" s="96"/>
      <c r="U366" s="65"/>
    </row>
    <row r="367" spans="1:24" ht="15" customHeight="1" x14ac:dyDescent="0.25">
      <c r="A367" s="588" t="s">
        <v>10</v>
      </c>
      <c r="B367" s="589"/>
      <c r="C367" s="589"/>
      <c r="D367" s="589"/>
      <c r="E367" s="589"/>
      <c r="F367" s="589"/>
      <c r="G367" s="589"/>
      <c r="H367" s="589"/>
      <c r="I367" s="589"/>
      <c r="J367" s="589"/>
      <c r="K367" s="589"/>
      <c r="L367" s="589"/>
      <c r="M367" s="589"/>
      <c r="N367" s="589"/>
      <c r="O367" s="589"/>
      <c r="P367" s="589"/>
      <c r="Q367" s="589"/>
      <c r="R367" s="589"/>
      <c r="S367" s="589"/>
      <c r="T367" s="589"/>
      <c r="U367" s="590"/>
    </row>
    <row r="368" spans="1:24" ht="15" customHeight="1" x14ac:dyDescent="0.25">
      <c r="A368" s="591"/>
      <c r="B368" s="592"/>
      <c r="C368" s="592"/>
      <c r="D368" s="592"/>
      <c r="E368" s="592"/>
      <c r="F368" s="592"/>
      <c r="G368" s="592"/>
      <c r="H368" s="592"/>
      <c r="I368" s="592"/>
      <c r="J368" s="592"/>
      <c r="K368" s="592"/>
      <c r="L368" s="592"/>
      <c r="M368" s="592"/>
      <c r="N368" s="592"/>
      <c r="O368" s="592"/>
      <c r="P368" s="592"/>
      <c r="Q368" s="592"/>
      <c r="R368" s="592"/>
      <c r="S368" s="592"/>
      <c r="T368" s="592"/>
      <c r="U368" s="593"/>
      <c r="V368" s="215"/>
    </row>
    <row r="369" spans="1:22" ht="15" customHeight="1" x14ac:dyDescent="0.25">
      <c r="A369" s="591"/>
      <c r="B369" s="592"/>
      <c r="C369" s="592"/>
      <c r="D369" s="592"/>
      <c r="E369" s="592"/>
      <c r="F369" s="592"/>
      <c r="G369" s="592"/>
      <c r="H369" s="592"/>
      <c r="I369" s="592"/>
      <c r="J369" s="592"/>
      <c r="K369" s="592"/>
      <c r="L369" s="592"/>
      <c r="M369" s="592"/>
      <c r="N369" s="592"/>
      <c r="O369" s="592"/>
      <c r="P369" s="592"/>
      <c r="Q369" s="592"/>
      <c r="R369" s="592"/>
      <c r="S369" s="592"/>
      <c r="T369" s="592"/>
      <c r="U369" s="593"/>
      <c r="V369" s="215"/>
    </row>
    <row r="370" spans="1:22" ht="15" customHeight="1" thickBot="1" x14ac:dyDescent="0.3">
      <c r="A370" s="594"/>
      <c r="B370" s="595"/>
      <c r="C370" s="595"/>
      <c r="D370" s="595"/>
      <c r="E370" s="595"/>
      <c r="F370" s="595"/>
      <c r="G370" s="595"/>
      <c r="H370" s="595"/>
      <c r="I370" s="595"/>
      <c r="J370" s="595"/>
      <c r="K370" s="595"/>
      <c r="L370" s="595"/>
      <c r="M370" s="595"/>
      <c r="N370" s="595"/>
      <c r="O370" s="595"/>
      <c r="P370" s="595"/>
      <c r="Q370" s="595"/>
      <c r="R370" s="595"/>
      <c r="S370" s="595"/>
      <c r="T370" s="595"/>
      <c r="U370" s="596"/>
      <c r="V370" s="215"/>
    </row>
    <row r="371" spans="1:22" s="3" customFormat="1" ht="7.5" customHeight="1" thickTop="1" thickBot="1" x14ac:dyDescent="0.3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15"/>
    </row>
    <row r="372" spans="1:22" ht="19.95" customHeight="1" thickTop="1" thickBot="1" x14ac:dyDescent="0.3">
      <c r="A372" s="169">
        <v>7</v>
      </c>
      <c r="B372" s="494" t="s">
        <v>175</v>
      </c>
      <c r="C372" s="495"/>
      <c r="D372" s="495"/>
      <c r="E372" s="495"/>
      <c r="F372" s="495"/>
      <c r="G372" s="495"/>
      <c r="H372" s="495"/>
      <c r="I372" s="495"/>
      <c r="J372" s="495"/>
      <c r="K372" s="495"/>
      <c r="L372" s="495"/>
      <c r="M372" s="495"/>
      <c r="N372" s="495"/>
      <c r="O372" s="495"/>
      <c r="P372" s="495"/>
      <c r="Q372" s="495"/>
      <c r="R372" s="495"/>
      <c r="S372" s="495"/>
      <c r="T372" s="495"/>
      <c r="U372" s="496"/>
      <c r="V372" s="215"/>
    </row>
    <row r="373" spans="1:22" ht="15.6" customHeight="1" thickBot="1" x14ac:dyDescent="0.3">
      <c r="A373" s="165" t="s">
        <v>176</v>
      </c>
      <c r="B373" s="515" t="s">
        <v>180</v>
      </c>
      <c r="C373" s="516"/>
      <c r="D373" s="516"/>
      <c r="E373" s="516"/>
      <c r="F373" s="516"/>
      <c r="G373" s="516"/>
      <c r="H373" s="516"/>
      <c r="I373" s="516"/>
      <c r="J373" s="516"/>
      <c r="K373" s="516"/>
      <c r="L373" s="516"/>
      <c r="M373" s="516"/>
      <c r="N373" s="516"/>
      <c r="O373" s="516"/>
      <c r="P373" s="517"/>
      <c r="Q373" s="166">
        <v>1</v>
      </c>
      <c r="R373" s="167">
        <v>2</v>
      </c>
      <c r="S373" s="93">
        <v>3</v>
      </c>
      <c r="T373" s="167">
        <v>4</v>
      </c>
      <c r="U373" s="168">
        <v>5</v>
      </c>
      <c r="V373" s="215"/>
    </row>
    <row r="374" spans="1:22" ht="14.4" customHeight="1" x14ac:dyDescent="0.25">
      <c r="A374" s="108" t="s">
        <v>177</v>
      </c>
      <c r="B374" s="441" t="s">
        <v>182</v>
      </c>
      <c r="C374" s="482"/>
      <c r="D374" s="482"/>
      <c r="E374" s="482"/>
      <c r="F374" s="482"/>
      <c r="G374" s="482"/>
      <c r="H374" s="482"/>
      <c r="I374" s="482"/>
      <c r="J374" s="482"/>
      <c r="K374" s="482"/>
      <c r="L374" s="482"/>
      <c r="M374" s="482"/>
      <c r="N374" s="482"/>
      <c r="O374" s="482"/>
      <c r="P374" s="483"/>
      <c r="Q374" s="138"/>
      <c r="R374" s="104"/>
      <c r="S374" s="75"/>
      <c r="T374" s="104"/>
      <c r="U374" s="105"/>
      <c r="V374" s="215"/>
    </row>
    <row r="375" spans="1:22" ht="15" customHeight="1" thickBot="1" x14ac:dyDescent="0.3">
      <c r="A375" s="66" t="s">
        <v>178</v>
      </c>
      <c r="B375" s="503" t="s">
        <v>264</v>
      </c>
      <c r="C375" s="504"/>
      <c r="D375" s="504"/>
      <c r="E375" s="504"/>
      <c r="F375" s="504"/>
      <c r="G375" s="504"/>
      <c r="H375" s="504"/>
      <c r="I375" s="504"/>
      <c r="J375" s="504"/>
      <c r="K375" s="504"/>
      <c r="L375" s="504"/>
      <c r="M375" s="504"/>
      <c r="N375" s="504"/>
      <c r="O375" s="504"/>
      <c r="P375" s="505"/>
      <c r="Q375" s="149"/>
      <c r="R375" s="70"/>
      <c r="S375" s="69"/>
      <c r="T375" s="70"/>
      <c r="U375" s="129"/>
      <c r="V375" s="215"/>
    </row>
    <row r="376" spans="1:22" ht="15" customHeight="1" x14ac:dyDescent="0.25">
      <c r="A376" s="658" t="s">
        <v>481</v>
      </c>
      <c r="B376" s="659"/>
      <c r="C376" s="659"/>
      <c r="D376" s="659"/>
      <c r="E376" s="659"/>
      <c r="F376" s="659"/>
      <c r="G376" s="659"/>
      <c r="H376" s="659"/>
      <c r="I376" s="659"/>
      <c r="J376" s="659"/>
      <c r="K376" s="659"/>
      <c r="L376" s="659"/>
      <c r="M376" s="659"/>
      <c r="N376" s="659"/>
      <c r="O376" s="659"/>
      <c r="P376" s="659"/>
      <c r="Q376" s="659"/>
      <c r="R376" s="659"/>
      <c r="S376" s="659"/>
      <c r="T376" s="659"/>
      <c r="U376" s="660"/>
      <c r="V376" s="215"/>
    </row>
    <row r="377" spans="1:22" ht="15" customHeight="1" x14ac:dyDescent="0.25">
      <c r="A377" s="661"/>
      <c r="B377" s="662"/>
      <c r="C377" s="662"/>
      <c r="D377" s="662"/>
      <c r="E377" s="662"/>
      <c r="F377" s="662"/>
      <c r="G377" s="662"/>
      <c r="H377" s="662"/>
      <c r="I377" s="662"/>
      <c r="J377" s="662"/>
      <c r="K377" s="662"/>
      <c r="L377" s="662"/>
      <c r="M377" s="662"/>
      <c r="N377" s="662"/>
      <c r="O377" s="662"/>
      <c r="P377" s="662"/>
      <c r="Q377" s="662"/>
      <c r="R377" s="662"/>
      <c r="S377" s="662"/>
      <c r="T377" s="662"/>
      <c r="U377" s="663"/>
      <c r="V377" s="215"/>
    </row>
    <row r="378" spans="1:22" ht="15" customHeight="1" x14ac:dyDescent="0.25">
      <c r="A378" s="661"/>
      <c r="B378" s="662"/>
      <c r="C378" s="662"/>
      <c r="D378" s="662"/>
      <c r="E378" s="662"/>
      <c r="F378" s="662"/>
      <c r="G378" s="662"/>
      <c r="H378" s="662"/>
      <c r="I378" s="662"/>
      <c r="J378" s="662"/>
      <c r="K378" s="662"/>
      <c r="L378" s="662"/>
      <c r="M378" s="662"/>
      <c r="N378" s="662"/>
      <c r="O378" s="662"/>
      <c r="P378" s="662"/>
      <c r="Q378" s="662"/>
      <c r="R378" s="662"/>
      <c r="S378" s="662"/>
      <c r="T378" s="662"/>
      <c r="U378" s="663"/>
      <c r="V378" s="215"/>
    </row>
    <row r="379" spans="1:22" ht="15" customHeight="1" thickBot="1" x14ac:dyDescent="0.3">
      <c r="A379" s="664"/>
      <c r="B379" s="665"/>
      <c r="C379" s="665"/>
      <c r="D379" s="665"/>
      <c r="E379" s="665"/>
      <c r="F379" s="665"/>
      <c r="G379" s="665"/>
      <c r="H379" s="665"/>
      <c r="I379" s="665"/>
      <c r="J379" s="665"/>
      <c r="K379" s="665"/>
      <c r="L379" s="665"/>
      <c r="M379" s="665"/>
      <c r="N379" s="665"/>
      <c r="O379" s="665"/>
      <c r="P379" s="665"/>
      <c r="Q379" s="665"/>
      <c r="R379" s="665"/>
      <c r="S379" s="665"/>
      <c r="T379" s="665"/>
      <c r="U379" s="666"/>
      <c r="V379" s="215"/>
    </row>
    <row r="380" spans="1:22" s="3" customFormat="1" ht="7.5" customHeight="1" thickTop="1" thickBot="1" x14ac:dyDescent="0.3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15"/>
    </row>
    <row r="381" spans="1:22" ht="15" customHeight="1" thickTop="1" x14ac:dyDescent="0.25">
      <c r="A381" s="150" t="s">
        <v>179</v>
      </c>
      <c r="B381" s="655" t="s">
        <v>184</v>
      </c>
      <c r="C381" s="656"/>
      <c r="D381" s="656"/>
      <c r="E381" s="656"/>
      <c r="F381" s="656"/>
      <c r="G381" s="656"/>
      <c r="H381" s="656"/>
      <c r="I381" s="656"/>
      <c r="J381" s="656"/>
      <c r="K381" s="656"/>
      <c r="L381" s="656"/>
      <c r="M381" s="656"/>
      <c r="N381" s="656"/>
      <c r="O381" s="656"/>
      <c r="P381" s="657"/>
      <c r="Q381" s="151">
        <v>1</v>
      </c>
      <c r="R381" s="152">
        <v>2</v>
      </c>
      <c r="S381" s="153">
        <v>3</v>
      </c>
      <c r="T381" s="152">
        <v>4</v>
      </c>
      <c r="U381" s="154">
        <v>5</v>
      </c>
      <c r="V381" s="215"/>
    </row>
    <row r="382" spans="1:22" ht="27.75" customHeight="1" thickBot="1" x14ac:dyDescent="0.3">
      <c r="A382" s="155" t="s">
        <v>181</v>
      </c>
      <c r="B382" s="484" t="s">
        <v>402</v>
      </c>
      <c r="C382" s="485"/>
      <c r="D382" s="485"/>
      <c r="E382" s="485"/>
      <c r="F382" s="485"/>
      <c r="G382" s="485"/>
      <c r="H382" s="485"/>
      <c r="I382" s="485"/>
      <c r="J382" s="485"/>
      <c r="K382" s="485"/>
      <c r="L382" s="485"/>
      <c r="M382" s="485"/>
      <c r="N382" s="485"/>
      <c r="O382" s="485"/>
      <c r="P382" s="486"/>
      <c r="Q382" s="145"/>
      <c r="R382" s="94"/>
      <c r="S382" s="93"/>
      <c r="T382" s="94"/>
      <c r="U382" s="71"/>
      <c r="V382" s="215"/>
    </row>
    <row r="383" spans="1:22" ht="15" customHeight="1" x14ac:dyDescent="0.25">
      <c r="A383" s="487" t="s">
        <v>403</v>
      </c>
      <c r="B383" s="465"/>
      <c r="C383" s="465"/>
      <c r="D383" s="465"/>
      <c r="E383" s="465"/>
      <c r="F383" s="465"/>
      <c r="G383" s="465"/>
      <c r="H383" s="465"/>
      <c r="I383" s="465"/>
      <c r="J383" s="465"/>
      <c r="K383" s="465"/>
      <c r="L383" s="465"/>
      <c r="M383" s="465"/>
      <c r="N383" s="465"/>
      <c r="O383" s="465"/>
      <c r="P383" s="465"/>
      <c r="Q383" s="465"/>
      <c r="R383" s="465"/>
      <c r="S383" s="465"/>
      <c r="T383" s="465"/>
      <c r="U383" s="488"/>
      <c r="V383" s="215"/>
    </row>
    <row r="384" spans="1:22" ht="15" customHeight="1" x14ac:dyDescent="0.25">
      <c r="A384" s="489"/>
      <c r="B384" s="468"/>
      <c r="C384" s="468"/>
      <c r="D384" s="468"/>
      <c r="E384" s="468"/>
      <c r="F384" s="468"/>
      <c r="G384" s="468"/>
      <c r="H384" s="468"/>
      <c r="I384" s="468"/>
      <c r="J384" s="468"/>
      <c r="K384" s="468"/>
      <c r="L384" s="468"/>
      <c r="M384" s="468"/>
      <c r="N384" s="468"/>
      <c r="O384" s="468"/>
      <c r="P384" s="468"/>
      <c r="Q384" s="468"/>
      <c r="R384" s="468"/>
      <c r="S384" s="468"/>
      <c r="T384" s="468"/>
      <c r="U384" s="490"/>
      <c r="V384" s="215"/>
    </row>
    <row r="385" spans="1:22" ht="15" customHeight="1" x14ac:dyDescent="0.25">
      <c r="A385" s="489"/>
      <c r="B385" s="468"/>
      <c r="C385" s="468"/>
      <c r="D385" s="468"/>
      <c r="E385" s="468"/>
      <c r="F385" s="468"/>
      <c r="G385" s="468"/>
      <c r="H385" s="468"/>
      <c r="I385" s="468"/>
      <c r="J385" s="468"/>
      <c r="K385" s="468"/>
      <c r="L385" s="468"/>
      <c r="M385" s="468"/>
      <c r="N385" s="468"/>
      <c r="O385" s="468"/>
      <c r="P385" s="468"/>
      <c r="Q385" s="468"/>
      <c r="R385" s="468"/>
      <c r="S385" s="468"/>
      <c r="T385" s="468"/>
      <c r="U385" s="490"/>
      <c r="V385" s="215"/>
    </row>
    <row r="386" spans="1:22" ht="15" customHeight="1" thickBot="1" x14ac:dyDescent="0.3">
      <c r="A386" s="491"/>
      <c r="B386" s="492"/>
      <c r="C386" s="492"/>
      <c r="D386" s="492"/>
      <c r="E386" s="492"/>
      <c r="F386" s="492"/>
      <c r="G386" s="492"/>
      <c r="H386" s="492"/>
      <c r="I386" s="492"/>
      <c r="J386" s="492"/>
      <c r="K386" s="492"/>
      <c r="L386" s="492"/>
      <c r="M386" s="492"/>
      <c r="N386" s="492"/>
      <c r="O386" s="492"/>
      <c r="P386" s="492"/>
      <c r="Q386" s="492"/>
      <c r="R386" s="492"/>
      <c r="S386" s="492"/>
      <c r="T386" s="492"/>
      <c r="U386" s="493"/>
      <c r="V386" s="215"/>
    </row>
    <row r="387" spans="1:22" s="3" customFormat="1" ht="7.5" customHeight="1" thickTop="1" thickBot="1" x14ac:dyDescent="0.3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15"/>
    </row>
    <row r="388" spans="1:22" ht="15.6" customHeight="1" thickTop="1" thickBot="1" x14ac:dyDescent="0.3">
      <c r="A388" s="148" t="s">
        <v>183</v>
      </c>
      <c r="B388" s="600" t="s">
        <v>186</v>
      </c>
      <c r="C388" s="601"/>
      <c r="D388" s="601"/>
      <c r="E388" s="601"/>
      <c r="F388" s="601"/>
      <c r="G388" s="601"/>
      <c r="H388" s="601"/>
      <c r="I388" s="601"/>
      <c r="J388" s="601"/>
      <c r="K388" s="601"/>
      <c r="L388" s="601"/>
      <c r="M388" s="601"/>
      <c r="N388" s="601"/>
      <c r="O388" s="601"/>
      <c r="P388" s="602"/>
      <c r="Q388" s="40">
        <v>1</v>
      </c>
      <c r="R388" s="41">
        <v>2</v>
      </c>
      <c r="S388" s="42">
        <v>3</v>
      </c>
      <c r="T388" s="41">
        <v>4</v>
      </c>
      <c r="U388" s="107">
        <v>5</v>
      </c>
      <c r="V388" s="215"/>
    </row>
    <row r="389" spans="1:22" ht="14.4" customHeight="1" x14ac:dyDescent="0.25">
      <c r="A389" s="108" t="s">
        <v>185</v>
      </c>
      <c r="B389" s="497" t="s">
        <v>187</v>
      </c>
      <c r="C389" s="498"/>
      <c r="D389" s="498"/>
      <c r="E389" s="498"/>
      <c r="F389" s="498"/>
      <c r="G389" s="498"/>
      <c r="H389" s="498"/>
      <c r="I389" s="498"/>
      <c r="J389" s="498"/>
      <c r="K389" s="498"/>
      <c r="L389" s="498"/>
      <c r="M389" s="498"/>
      <c r="N389" s="498"/>
      <c r="O389" s="498"/>
      <c r="P389" s="499"/>
      <c r="Q389" s="81"/>
      <c r="R389" s="83"/>
      <c r="S389" s="75"/>
      <c r="T389" s="156"/>
      <c r="U389" s="109"/>
      <c r="V389" s="215"/>
    </row>
    <row r="390" spans="1:22" ht="28.5" customHeight="1" x14ac:dyDescent="0.25">
      <c r="A390" s="86" t="s">
        <v>323</v>
      </c>
      <c r="B390" s="455" t="s">
        <v>188</v>
      </c>
      <c r="C390" s="456"/>
      <c r="D390" s="456"/>
      <c r="E390" s="456"/>
      <c r="F390" s="456"/>
      <c r="G390" s="456"/>
      <c r="H390" s="456"/>
      <c r="I390" s="456"/>
      <c r="J390" s="456"/>
      <c r="K390" s="456"/>
      <c r="L390" s="456"/>
      <c r="M390" s="456"/>
      <c r="N390" s="456"/>
      <c r="O390" s="456"/>
      <c r="P390" s="457"/>
      <c r="Q390" s="28"/>
      <c r="R390" s="29"/>
      <c r="S390" s="30"/>
      <c r="T390" s="64"/>
      <c r="U390" s="65"/>
    </row>
    <row r="391" spans="1:22" ht="14.4" customHeight="1" x14ac:dyDescent="0.25">
      <c r="A391" s="86" t="s">
        <v>324</v>
      </c>
      <c r="B391" s="455" t="s">
        <v>189</v>
      </c>
      <c r="C391" s="456"/>
      <c r="D391" s="456"/>
      <c r="E391" s="456"/>
      <c r="F391" s="456"/>
      <c r="G391" s="456"/>
      <c r="H391" s="456"/>
      <c r="I391" s="456"/>
      <c r="J391" s="456"/>
      <c r="K391" s="456"/>
      <c r="L391" s="456"/>
      <c r="M391" s="456"/>
      <c r="N391" s="456"/>
      <c r="O391" s="456"/>
      <c r="P391" s="457"/>
      <c r="Q391" s="28"/>
      <c r="R391" s="132"/>
      <c r="S391" s="30"/>
      <c r="T391" s="64"/>
      <c r="U391" s="65"/>
    </row>
    <row r="392" spans="1:22" ht="28.5" customHeight="1" x14ac:dyDescent="0.25">
      <c r="A392" s="86" t="s">
        <v>325</v>
      </c>
      <c r="B392" s="455" t="s">
        <v>190</v>
      </c>
      <c r="C392" s="456"/>
      <c r="D392" s="456"/>
      <c r="E392" s="456"/>
      <c r="F392" s="456"/>
      <c r="G392" s="456"/>
      <c r="H392" s="456"/>
      <c r="I392" s="456"/>
      <c r="J392" s="456"/>
      <c r="K392" s="456"/>
      <c r="L392" s="456"/>
      <c r="M392" s="456"/>
      <c r="N392" s="456"/>
      <c r="O392" s="456"/>
      <c r="P392" s="457"/>
      <c r="Q392" s="28"/>
      <c r="R392" s="96"/>
      <c r="S392" s="30"/>
      <c r="T392" s="64"/>
      <c r="U392" s="65"/>
    </row>
    <row r="393" spans="1:22" ht="15" customHeight="1" thickBot="1" x14ac:dyDescent="0.3">
      <c r="A393" s="86" t="s">
        <v>326</v>
      </c>
      <c r="B393" s="484" t="s">
        <v>191</v>
      </c>
      <c r="C393" s="485"/>
      <c r="D393" s="485"/>
      <c r="E393" s="485"/>
      <c r="F393" s="485"/>
      <c r="G393" s="485"/>
      <c r="H393" s="485"/>
      <c r="I393" s="485"/>
      <c r="J393" s="485"/>
      <c r="K393" s="485"/>
      <c r="L393" s="485"/>
      <c r="M393" s="485"/>
      <c r="N393" s="485"/>
      <c r="O393" s="485"/>
      <c r="P393" s="486"/>
      <c r="Q393" s="67"/>
      <c r="R393" s="97"/>
      <c r="S393" s="93"/>
      <c r="T393" s="94"/>
      <c r="U393" s="71"/>
    </row>
    <row r="394" spans="1:22" ht="15" customHeight="1" x14ac:dyDescent="0.25">
      <c r="A394" s="487" t="s">
        <v>10</v>
      </c>
      <c r="B394" s="465"/>
      <c r="C394" s="465"/>
      <c r="D394" s="465"/>
      <c r="E394" s="465"/>
      <c r="F394" s="465"/>
      <c r="G394" s="465"/>
      <c r="H394" s="465"/>
      <c r="I394" s="465"/>
      <c r="J394" s="465"/>
      <c r="K394" s="465"/>
      <c r="L394" s="465"/>
      <c r="M394" s="465"/>
      <c r="N394" s="465"/>
      <c r="O394" s="465"/>
      <c r="P394" s="465"/>
      <c r="Q394" s="465"/>
      <c r="R394" s="465"/>
      <c r="S394" s="465"/>
      <c r="T394" s="465"/>
      <c r="U394" s="488"/>
    </row>
    <row r="395" spans="1:22" ht="15" customHeight="1" x14ac:dyDescent="0.25">
      <c r="A395" s="489"/>
      <c r="B395" s="468"/>
      <c r="C395" s="468"/>
      <c r="D395" s="468"/>
      <c r="E395" s="468"/>
      <c r="F395" s="468"/>
      <c r="G395" s="468"/>
      <c r="H395" s="468"/>
      <c r="I395" s="468"/>
      <c r="J395" s="468"/>
      <c r="K395" s="468"/>
      <c r="L395" s="468"/>
      <c r="M395" s="468"/>
      <c r="N395" s="468"/>
      <c r="O395" s="468"/>
      <c r="P395" s="468"/>
      <c r="Q395" s="468"/>
      <c r="R395" s="468"/>
      <c r="S395" s="468"/>
      <c r="T395" s="468"/>
      <c r="U395" s="490"/>
    </row>
    <row r="396" spans="1:22" ht="15" customHeight="1" x14ac:dyDescent="0.25">
      <c r="A396" s="489"/>
      <c r="B396" s="468"/>
      <c r="C396" s="468"/>
      <c r="D396" s="468"/>
      <c r="E396" s="468"/>
      <c r="F396" s="468"/>
      <c r="G396" s="468"/>
      <c r="H396" s="468"/>
      <c r="I396" s="468"/>
      <c r="J396" s="468"/>
      <c r="K396" s="468"/>
      <c r="L396" s="468"/>
      <c r="M396" s="468"/>
      <c r="N396" s="468"/>
      <c r="O396" s="468"/>
      <c r="P396" s="468"/>
      <c r="Q396" s="468"/>
      <c r="R396" s="468"/>
      <c r="S396" s="468"/>
      <c r="T396" s="468"/>
      <c r="U396" s="490"/>
    </row>
    <row r="397" spans="1:22" ht="15" customHeight="1" thickBot="1" x14ac:dyDescent="0.3">
      <c r="A397" s="491"/>
      <c r="B397" s="492"/>
      <c r="C397" s="492"/>
      <c r="D397" s="492"/>
      <c r="E397" s="492"/>
      <c r="F397" s="492"/>
      <c r="G397" s="492"/>
      <c r="H397" s="492"/>
      <c r="I397" s="492"/>
      <c r="J397" s="492"/>
      <c r="K397" s="492"/>
      <c r="L397" s="492"/>
      <c r="M397" s="492"/>
      <c r="N397" s="492"/>
      <c r="O397" s="492"/>
      <c r="P397" s="492"/>
      <c r="Q397" s="492"/>
      <c r="R397" s="492"/>
      <c r="S397" s="492"/>
      <c r="T397" s="492"/>
      <c r="U397" s="493"/>
    </row>
    <row r="398" spans="1:22" ht="4.95" customHeight="1" thickTop="1" thickBot="1" x14ac:dyDescent="0.3">
      <c r="A398" s="157"/>
      <c r="B398" s="157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5"/>
      <c r="T398" s="5"/>
      <c r="U398" s="5"/>
    </row>
    <row r="399" spans="1:22" s="3" customFormat="1" ht="15.6" thickTop="1" thickBot="1" x14ac:dyDescent="0.35">
      <c r="A399" s="216" t="s">
        <v>419</v>
      </c>
      <c r="B399" s="673" t="s">
        <v>420</v>
      </c>
      <c r="C399" s="674"/>
      <c r="D399" s="674"/>
      <c r="E399" s="674"/>
      <c r="F399" s="674"/>
      <c r="G399" s="674"/>
      <c r="H399" s="674"/>
      <c r="I399" s="674"/>
      <c r="J399" s="674"/>
      <c r="K399" s="674"/>
      <c r="L399" s="674"/>
      <c r="M399" s="674"/>
      <c r="N399" s="674"/>
      <c r="O399" s="674"/>
      <c r="P399" s="675"/>
      <c r="Q399" s="217">
        <v>1</v>
      </c>
      <c r="R399" s="218">
        <v>2</v>
      </c>
      <c r="S399" s="219">
        <v>3</v>
      </c>
      <c r="T399" s="218">
        <v>4</v>
      </c>
      <c r="U399" s="220">
        <v>5</v>
      </c>
    </row>
    <row r="400" spans="1:22" s="3" customFormat="1" ht="14.4" x14ac:dyDescent="0.3">
      <c r="A400" s="221" t="s">
        <v>421</v>
      </c>
      <c r="B400" s="676" t="s">
        <v>422</v>
      </c>
      <c r="C400" s="677"/>
      <c r="D400" s="677"/>
      <c r="E400" s="677"/>
      <c r="F400" s="677"/>
      <c r="G400" s="677"/>
      <c r="H400" s="677"/>
      <c r="I400" s="677"/>
      <c r="J400" s="677"/>
      <c r="K400" s="677"/>
      <c r="L400" s="677"/>
      <c r="M400" s="677"/>
      <c r="N400" s="677"/>
      <c r="O400" s="677"/>
      <c r="P400" s="677"/>
      <c r="Q400" s="222"/>
      <c r="R400" s="223"/>
      <c r="S400" s="224"/>
      <c r="T400" s="225"/>
      <c r="U400" s="226"/>
    </row>
    <row r="401" spans="1:21" s="3" customFormat="1" ht="14.4" x14ac:dyDescent="0.3">
      <c r="A401" s="227" t="s">
        <v>423</v>
      </c>
      <c r="B401" s="678" t="s">
        <v>424</v>
      </c>
      <c r="C401" s="679"/>
      <c r="D401" s="679"/>
      <c r="E401" s="679"/>
      <c r="F401" s="679"/>
      <c r="G401" s="679"/>
      <c r="H401" s="679"/>
      <c r="I401" s="679"/>
      <c r="J401" s="679"/>
      <c r="K401" s="679"/>
      <c r="L401" s="679"/>
      <c r="M401" s="679"/>
      <c r="N401" s="679"/>
      <c r="O401" s="679"/>
      <c r="P401" s="679"/>
      <c r="Q401" s="228"/>
      <c r="R401" s="229"/>
      <c r="S401" s="230"/>
      <c r="T401" s="231"/>
      <c r="U401" s="232"/>
    </row>
    <row r="402" spans="1:21" s="3" customFormat="1" ht="14.4" x14ac:dyDescent="0.3">
      <c r="A402" s="227" t="s">
        <v>425</v>
      </c>
      <c r="B402" s="680" t="s">
        <v>426</v>
      </c>
      <c r="C402" s="681"/>
      <c r="D402" s="681"/>
      <c r="E402" s="681"/>
      <c r="F402" s="681"/>
      <c r="G402" s="681"/>
      <c r="H402" s="681"/>
      <c r="I402" s="681"/>
      <c r="J402" s="681"/>
      <c r="K402" s="681"/>
      <c r="L402" s="681"/>
      <c r="M402" s="681"/>
      <c r="N402" s="681"/>
      <c r="O402" s="681"/>
      <c r="P402" s="681"/>
      <c r="Q402" s="228"/>
      <c r="R402" s="233"/>
      <c r="S402" s="230"/>
      <c r="T402" s="231"/>
      <c r="U402" s="232"/>
    </row>
    <row r="403" spans="1:21" s="3" customFormat="1" x14ac:dyDescent="0.25">
      <c r="A403" s="234" t="s">
        <v>427</v>
      </c>
      <c r="B403" s="682" t="s">
        <v>428</v>
      </c>
      <c r="C403" s="683"/>
      <c r="D403" s="683"/>
      <c r="E403" s="683"/>
      <c r="F403" s="683"/>
      <c r="G403" s="683"/>
      <c r="H403" s="683"/>
      <c r="I403" s="683"/>
      <c r="J403" s="683"/>
      <c r="K403" s="683"/>
      <c r="L403" s="683"/>
      <c r="M403" s="683"/>
      <c r="N403" s="683"/>
      <c r="O403" s="683"/>
      <c r="P403" s="683"/>
      <c r="Q403" s="228"/>
      <c r="R403" s="233"/>
      <c r="S403" s="230"/>
      <c r="T403" s="231"/>
      <c r="U403" s="232"/>
    </row>
    <row r="404" spans="1:21" s="3" customFormat="1" ht="14.4" x14ac:dyDescent="0.3">
      <c r="A404" s="235" t="s">
        <v>429</v>
      </c>
      <c r="B404" s="684" t="s">
        <v>430</v>
      </c>
      <c r="C404" s="685"/>
      <c r="D404" s="685"/>
      <c r="E404" s="685"/>
      <c r="F404" s="685"/>
      <c r="G404" s="685"/>
      <c r="H404" s="685"/>
      <c r="I404" s="685"/>
      <c r="J404" s="685"/>
      <c r="K404" s="685"/>
      <c r="L404" s="685"/>
      <c r="M404" s="685"/>
      <c r="N404" s="685"/>
      <c r="O404" s="685"/>
      <c r="P404" s="686"/>
      <c r="Q404" s="228"/>
      <c r="R404" s="229"/>
      <c r="S404" s="230"/>
      <c r="T404" s="231"/>
      <c r="U404" s="232"/>
    </row>
    <row r="405" spans="1:21" s="3" customFormat="1" ht="15" thickBot="1" x14ac:dyDescent="0.35">
      <c r="A405" s="236" t="s">
        <v>431</v>
      </c>
      <c r="B405" s="687" t="s">
        <v>432</v>
      </c>
      <c r="C405" s="688"/>
      <c r="D405" s="688"/>
      <c r="E405" s="688"/>
      <c r="F405" s="688"/>
      <c r="G405" s="688"/>
      <c r="H405" s="688"/>
      <c r="I405" s="688"/>
      <c r="J405" s="688"/>
      <c r="K405" s="688"/>
      <c r="L405" s="688"/>
      <c r="M405" s="688"/>
      <c r="N405" s="688"/>
      <c r="O405" s="688"/>
      <c r="P405" s="688"/>
      <c r="Q405" s="237"/>
      <c r="R405" s="238"/>
      <c r="S405" s="239"/>
      <c r="T405" s="240"/>
      <c r="U405" s="241"/>
    </row>
    <row r="406" spans="1:21" s="3" customFormat="1" x14ac:dyDescent="0.25">
      <c r="A406" s="689" t="s">
        <v>481</v>
      </c>
      <c r="B406" s="417"/>
      <c r="C406" s="417"/>
      <c r="D406" s="417"/>
      <c r="E406" s="417"/>
      <c r="F406" s="417"/>
      <c r="G406" s="417"/>
      <c r="H406" s="417"/>
      <c r="I406" s="417"/>
      <c r="J406" s="417"/>
      <c r="K406" s="417"/>
      <c r="L406" s="417"/>
      <c r="M406" s="417"/>
      <c r="N406" s="417"/>
      <c r="O406" s="417"/>
      <c r="P406" s="417"/>
      <c r="Q406" s="418"/>
      <c r="R406" s="418"/>
      <c r="S406" s="418"/>
      <c r="T406" s="418"/>
      <c r="U406" s="419"/>
    </row>
    <row r="407" spans="1:21" s="3" customFormat="1" x14ac:dyDescent="0.25">
      <c r="A407" s="420"/>
      <c r="B407" s="690"/>
      <c r="C407" s="690"/>
      <c r="D407" s="690"/>
      <c r="E407" s="690"/>
      <c r="F407" s="690"/>
      <c r="G407" s="690"/>
      <c r="H407" s="690"/>
      <c r="I407" s="690"/>
      <c r="J407" s="690"/>
      <c r="K407" s="690"/>
      <c r="L407" s="690"/>
      <c r="M407" s="690"/>
      <c r="N407" s="690"/>
      <c r="O407" s="690"/>
      <c r="P407" s="690"/>
      <c r="Q407" s="690"/>
      <c r="R407" s="690"/>
      <c r="S407" s="690"/>
      <c r="T407" s="690"/>
      <c r="U407" s="419"/>
    </row>
    <row r="408" spans="1:21" s="3" customFormat="1" x14ac:dyDescent="0.25">
      <c r="A408" s="420"/>
      <c r="B408" s="690"/>
      <c r="C408" s="690"/>
      <c r="D408" s="690"/>
      <c r="E408" s="690"/>
      <c r="F408" s="690"/>
      <c r="G408" s="690"/>
      <c r="H408" s="690"/>
      <c r="I408" s="690"/>
      <c r="J408" s="690"/>
      <c r="K408" s="690"/>
      <c r="L408" s="690"/>
      <c r="M408" s="690"/>
      <c r="N408" s="690"/>
      <c r="O408" s="690"/>
      <c r="P408" s="690"/>
      <c r="Q408" s="690"/>
      <c r="R408" s="690"/>
      <c r="S408" s="690"/>
      <c r="T408" s="690"/>
      <c r="U408" s="419"/>
    </row>
    <row r="409" spans="1:21" s="3" customFormat="1" ht="14.4" thickBot="1" x14ac:dyDescent="0.3">
      <c r="A409" s="422"/>
      <c r="B409" s="423"/>
      <c r="C409" s="423"/>
      <c r="D409" s="423"/>
      <c r="E409" s="423"/>
      <c r="F409" s="423"/>
      <c r="G409" s="423"/>
      <c r="H409" s="423"/>
      <c r="I409" s="423"/>
      <c r="J409" s="423"/>
      <c r="K409" s="423"/>
      <c r="L409" s="423"/>
      <c r="M409" s="423"/>
      <c r="N409" s="423"/>
      <c r="O409" s="423"/>
      <c r="P409" s="423"/>
      <c r="Q409" s="423"/>
      <c r="R409" s="423"/>
      <c r="S409" s="423"/>
      <c r="T409" s="423"/>
      <c r="U409" s="424"/>
    </row>
    <row r="410" spans="1:21" s="3" customFormat="1" ht="15.6" thickTop="1" thickBot="1" x14ac:dyDescent="0.35">
      <c r="A410" s="242"/>
      <c r="B410" s="242"/>
      <c r="C410" s="242"/>
      <c r="D410" s="242"/>
      <c r="E410" s="242"/>
      <c r="F410" s="242"/>
      <c r="G410" s="242"/>
      <c r="H410" s="242"/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</row>
    <row r="411" spans="1:21" s="3" customFormat="1" ht="15" thickBot="1" x14ac:dyDescent="0.35">
      <c r="A411" s="243">
        <v>9</v>
      </c>
      <c r="B411" s="435" t="s">
        <v>433</v>
      </c>
      <c r="C411" s="436"/>
      <c r="D411" s="436"/>
      <c r="E411" s="436"/>
      <c r="F411" s="436"/>
      <c r="G411" s="436"/>
      <c r="H411" s="436"/>
      <c r="I411" s="436"/>
      <c r="J411" s="436"/>
      <c r="K411" s="436"/>
      <c r="L411" s="436"/>
      <c r="M411" s="436"/>
      <c r="N411" s="436"/>
      <c r="O411" s="436"/>
      <c r="P411" s="436"/>
      <c r="Q411" s="437" t="s">
        <v>434</v>
      </c>
      <c r="R411" s="438"/>
      <c r="S411" s="244"/>
      <c r="T411" s="439" t="s">
        <v>435</v>
      </c>
      <c r="U411" s="440"/>
    </row>
    <row r="412" spans="1:21" s="3" customFormat="1" ht="15" thickBot="1" x14ac:dyDescent="0.35">
      <c r="A412" s="245" t="s">
        <v>436</v>
      </c>
      <c r="B412" s="441" t="s">
        <v>437</v>
      </c>
      <c r="C412" s="442"/>
      <c r="D412" s="442"/>
      <c r="E412" s="442"/>
      <c r="F412" s="442"/>
      <c r="G412" s="442"/>
      <c r="H412" s="442"/>
      <c r="I412" s="442"/>
      <c r="J412" s="442"/>
      <c r="K412" s="442"/>
      <c r="L412" s="442"/>
      <c r="M412" s="442"/>
      <c r="N412" s="442"/>
      <c r="O412" s="442"/>
      <c r="P412" s="443"/>
      <c r="Q412" s="444"/>
      <c r="R412" s="445"/>
      <c r="S412" s="246"/>
      <c r="T412" s="446"/>
      <c r="U412" s="447"/>
    </row>
    <row r="413" spans="1:21" s="3" customFormat="1" ht="15" thickBot="1" x14ac:dyDescent="0.35">
      <c r="A413" s="247" t="s">
        <v>438</v>
      </c>
      <c r="B413" s="448" t="s">
        <v>439</v>
      </c>
      <c r="C413" s="449"/>
      <c r="D413" s="449"/>
      <c r="E413" s="449"/>
      <c r="F413" s="449"/>
      <c r="G413" s="449"/>
      <c r="H413" s="449"/>
      <c r="I413" s="449"/>
      <c r="J413" s="449"/>
      <c r="K413" s="449"/>
      <c r="L413" s="449"/>
      <c r="M413" s="449"/>
      <c r="N413" s="449"/>
      <c r="O413" s="449"/>
      <c r="P413" s="449"/>
      <c r="Q413" s="444"/>
      <c r="R413" s="445"/>
      <c r="S413" s="248"/>
      <c r="T413" s="450"/>
      <c r="U413" s="451"/>
    </row>
    <row r="414" spans="1:21" s="3" customFormat="1" x14ac:dyDescent="0.25">
      <c r="A414" s="416" t="s">
        <v>403</v>
      </c>
      <c r="B414" s="417"/>
      <c r="C414" s="417"/>
      <c r="D414" s="417"/>
      <c r="E414" s="417"/>
      <c r="F414" s="417"/>
      <c r="G414" s="417"/>
      <c r="H414" s="417"/>
      <c r="I414" s="417"/>
      <c r="J414" s="417"/>
      <c r="K414" s="417"/>
      <c r="L414" s="417"/>
      <c r="M414" s="417"/>
      <c r="N414" s="417"/>
      <c r="O414" s="417"/>
      <c r="P414" s="417"/>
      <c r="Q414" s="418"/>
      <c r="R414" s="418"/>
      <c r="S414" s="418"/>
      <c r="T414" s="418"/>
      <c r="U414" s="419"/>
    </row>
    <row r="415" spans="1:21" s="3" customFormat="1" x14ac:dyDescent="0.25">
      <c r="A415" s="420"/>
      <c r="B415" s="421"/>
      <c r="C415" s="421"/>
      <c r="D415" s="421"/>
      <c r="E415" s="421"/>
      <c r="F415" s="421"/>
      <c r="G415" s="421"/>
      <c r="H415" s="421"/>
      <c r="I415" s="421"/>
      <c r="J415" s="421"/>
      <c r="K415" s="421"/>
      <c r="L415" s="421"/>
      <c r="M415" s="421"/>
      <c r="N415" s="421"/>
      <c r="O415" s="421"/>
      <c r="P415" s="421"/>
      <c r="Q415" s="421"/>
      <c r="R415" s="421"/>
      <c r="S415" s="421"/>
      <c r="T415" s="421"/>
      <c r="U415" s="419"/>
    </row>
    <row r="416" spans="1:21" s="3" customFormat="1" x14ac:dyDescent="0.25">
      <c r="A416" s="420"/>
      <c r="B416" s="421"/>
      <c r="C416" s="421"/>
      <c r="D416" s="421"/>
      <c r="E416" s="421"/>
      <c r="F416" s="421"/>
      <c r="G416" s="421"/>
      <c r="H416" s="421"/>
      <c r="I416" s="421"/>
      <c r="J416" s="421"/>
      <c r="K416" s="421"/>
      <c r="L416" s="421"/>
      <c r="M416" s="421"/>
      <c r="N416" s="421"/>
      <c r="O416" s="421"/>
      <c r="P416" s="421"/>
      <c r="Q416" s="421"/>
      <c r="R416" s="421"/>
      <c r="S416" s="421"/>
      <c r="T416" s="421"/>
      <c r="U416" s="419"/>
    </row>
    <row r="417" spans="1:21" s="3" customFormat="1" ht="14.4" thickBot="1" x14ac:dyDescent="0.3">
      <c r="A417" s="422"/>
      <c r="B417" s="423"/>
      <c r="C417" s="423"/>
      <c r="D417" s="423"/>
      <c r="E417" s="423"/>
      <c r="F417" s="423"/>
      <c r="G417" s="423"/>
      <c r="H417" s="423"/>
      <c r="I417" s="423"/>
      <c r="J417" s="423"/>
      <c r="K417" s="423"/>
      <c r="L417" s="423"/>
      <c r="M417" s="423"/>
      <c r="N417" s="423"/>
      <c r="O417" s="423"/>
      <c r="P417" s="423"/>
      <c r="Q417" s="423"/>
      <c r="R417" s="423"/>
      <c r="S417" s="423"/>
      <c r="T417" s="423"/>
      <c r="U417" s="424"/>
    </row>
    <row r="418" spans="1:21" s="3" customFormat="1" ht="6" customHeight="1" thickTop="1" thickBot="1" x14ac:dyDescent="0.3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T418" s="249"/>
      <c r="U418" s="249"/>
    </row>
    <row r="419" spans="1:21" s="3" customFormat="1" ht="15" thickBot="1" x14ac:dyDescent="0.35">
      <c r="A419" s="250">
        <v>10</v>
      </c>
      <c r="B419" s="425" t="s">
        <v>440</v>
      </c>
      <c r="C419" s="426"/>
      <c r="D419" s="426"/>
      <c r="E419" s="426"/>
      <c r="F419" s="426"/>
      <c r="G419" s="426"/>
      <c r="H419" s="426"/>
      <c r="I419" s="251"/>
      <c r="J419" s="427" t="s">
        <v>441</v>
      </c>
      <c r="K419" s="428"/>
      <c r="L419" s="427" t="s">
        <v>442</v>
      </c>
      <c r="M419" s="429"/>
      <c r="N419" s="428"/>
      <c r="O419" s="427" t="s">
        <v>443</v>
      </c>
      <c r="P419" s="428"/>
      <c r="Q419" s="427" t="s">
        <v>444</v>
      </c>
      <c r="R419" s="429"/>
      <c r="S419" s="429"/>
      <c r="T419" s="429"/>
      <c r="U419" s="428"/>
    </row>
    <row r="420" spans="1:21" s="3" customFormat="1" x14ac:dyDescent="0.25">
      <c r="A420" s="252" t="s">
        <v>445</v>
      </c>
      <c r="B420" s="430" t="s">
        <v>446</v>
      </c>
      <c r="C420" s="430"/>
      <c r="D420" s="430"/>
      <c r="E420" s="430"/>
      <c r="F420" s="430"/>
      <c r="G420" s="430"/>
      <c r="H420" s="430"/>
      <c r="I420" s="430"/>
      <c r="J420" s="431"/>
      <c r="K420" s="432"/>
      <c r="L420" s="432"/>
      <c r="M420" s="432"/>
      <c r="N420" s="432"/>
      <c r="O420" s="432"/>
      <c r="P420" s="432"/>
      <c r="Q420" s="433"/>
      <c r="R420" s="433"/>
      <c r="S420" s="433"/>
      <c r="T420" s="433"/>
      <c r="U420" s="434"/>
    </row>
    <row r="421" spans="1:21" s="3" customFormat="1" x14ac:dyDescent="0.25">
      <c r="A421" s="253" t="s">
        <v>447</v>
      </c>
      <c r="B421" s="411" t="s">
        <v>448</v>
      </c>
      <c r="C421" s="411"/>
      <c r="D421" s="411"/>
      <c r="E421" s="411"/>
      <c r="F421" s="411"/>
      <c r="G421" s="411"/>
      <c r="H421" s="411"/>
      <c r="I421" s="411"/>
      <c r="J421" s="401"/>
      <c r="K421" s="401"/>
      <c r="L421" s="401"/>
      <c r="M421" s="401"/>
      <c r="N421" s="401"/>
      <c r="O421" s="401"/>
      <c r="P421" s="401"/>
      <c r="Q421" s="408"/>
      <c r="R421" s="408"/>
      <c r="S421" s="408"/>
      <c r="T421" s="408"/>
      <c r="U421" s="413"/>
    </row>
    <row r="422" spans="1:21" s="3" customFormat="1" x14ac:dyDescent="0.25">
      <c r="A422" s="253" t="s">
        <v>449</v>
      </c>
      <c r="B422" s="411" t="s">
        <v>450</v>
      </c>
      <c r="C422" s="411"/>
      <c r="D422" s="411"/>
      <c r="E422" s="411"/>
      <c r="F422" s="411"/>
      <c r="G422" s="411"/>
      <c r="H422" s="411"/>
      <c r="I422" s="411"/>
      <c r="J422" s="415"/>
      <c r="K422" s="401"/>
      <c r="L422" s="401"/>
      <c r="M422" s="401"/>
      <c r="N422" s="401"/>
      <c r="O422" s="401"/>
      <c r="P422" s="401"/>
      <c r="Q422" s="408"/>
      <c r="R422" s="408"/>
      <c r="S422" s="408"/>
      <c r="T422" s="408"/>
      <c r="U422" s="413"/>
    </row>
    <row r="423" spans="1:21" s="3" customFormat="1" x14ac:dyDescent="0.25">
      <c r="A423" s="253" t="s">
        <v>451</v>
      </c>
      <c r="B423" s="411" t="s">
        <v>452</v>
      </c>
      <c r="C423" s="411"/>
      <c r="D423" s="411"/>
      <c r="E423" s="411"/>
      <c r="F423" s="411"/>
      <c r="G423" s="411"/>
      <c r="H423" s="411"/>
      <c r="I423" s="411"/>
      <c r="J423" s="412"/>
      <c r="K423" s="401"/>
      <c r="L423" s="414"/>
      <c r="M423" s="414"/>
      <c r="N423" s="414"/>
      <c r="O423" s="401"/>
      <c r="P423" s="401"/>
      <c r="Q423" s="408"/>
      <c r="R423" s="408"/>
      <c r="S423" s="408"/>
      <c r="T423" s="408"/>
      <c r="U423" s="413"/>
    </row>
    <row r="424" spans="1:21" s="3" customFormat="1" x14ac:dyDescent="0.25">
      <c r="A424" s="253" t="s">
        <v>453</v>
      </c>
      <c r="B424" s="411" t="s">
        <v>454</v>
      </c>
      <c r="C424" s="411"/>
      <c r="D424" s="411"/>
      <c r="E424" s="411"/>
      <c r="F424" s="411"/>
      <c r="G424" s="411"/>
      <c r="H424" s="411"/>
      <c r="I424" s="411"/>
      <c r="J424" s="412"/>
      <c r="K424" s="401"/>
      <c r="L424" s="401"/>
      <c r="M424" s="401"/>
      <c r="N424" s="401"/>
      <c r="O424" s="401"/>
      <c r="P424" s="401"/>
      <c r="Q424" s="408"/>
      <c r="R424" s="408"/>
      <c r="S424" s="408"/>
      <c r="T424" s="408"/>
      <c r="U424" s="413"/>
    </row>
    <row r="425" spans="1:21" s="3" customFormat="1" x14ac:dyDescent="0.25">
      <c r="A425" s="253" t="s">
        <v>455</v>
      </c>
      <c r="B425" s="411" t="s">
        <v>456</v>
      </c>
      <c r="C425" s="411"/>
      <c r="D425" s="411"/>
      <c r="E425" s="411"/>
      <c r="F425" s="411"/>
      <c r="G425" s="411"/>
      <c r="H425" s="411"/>
      <c r="I425" s="411"/>
      <c r="J425" s="412"/>
      <c r="K425" s="401"/>
      <c r="L425" s="401"/>
      <c r="M425" s="401"/>
      <c r="N425" s="401"/>
      <c r="O425" s="401"/>
      <c r="P425" s="401"/>
      <c r="Q425" s="408"/>
      <c r="R425" s="408"/>
      <c r="S425" s="408"/>
      <c r="T425" s="408"/>
      <c r="U425" s="413"/>
    </row>
    <row r="426" spans="1:21" s="3" customFormat="1" x14ac:dyDescent="0.25">
      <c r="A426" s="254" t="s">
        <v>457</v>
      </c>
      <c r="B426" s="398" t="s">
        <v>458</v>
      </c>
      <c r="C426" s="399"/>
      <c r="D426" s="399"/>
      <c r="E426" s="399"/>
      <c r="F426" s="399"/>
      <c r="G426" s="399"/>
      <c r="H426" s="399"/>
      <c r="I426" s="400"/>
      <c r="J426" s="255"/>
      <c r="K426" s="255"/>
      <c r="L426" s="401"/>
      <c r="M426" s="401"/>
      <c r="N426" s="401"/>
      <c r="O426" s="401"/>
      <c r="P426" s="401"/>
      <c r="Q426" s="402"/>
      <c r="R426" s="403"/>
      <c r="S426" s="403"/>
      <c r="T426" s="403"/>
      <c r="U426" s="404"/>
    </row>
    <row r="427" spans="1:21" s="3" customFormat="1" x14ac:dyDescent="0.25">
      <c r="A427" s="254" t="s">
        <v>459</v>
      </c>
      <c r="B427" s="398" t="s">
        <v>460</v>
      </c>
      <c r="C427" s="399"/>
      <c r="D427" s="399"/>
      <c r="E427" s="399"/>
      <c r="F427" s="399"/>
      <c r="G427" s="399"/>
      <c r="H427" s="399"/>
      <c r="I427" s="400"/>
      <c r="J427" s="255"/>
      <c r="K427" s="255"/>
      <c r="L427" s="401"/>
      <c r="M427" s="401"/>
      <c r="N427" s="401"/>
      <c r="O427" s="401"/>
      <c r="P427" s="401"/>
      <c r="Q427" s="402"/>
      <c r="R427" s="403"/>
      <c r="S427" s="403"/>
      <c r="T427" s="403"/>
      <c r="U427" s="404"/>
    </row>
    <row r="428" spans="1:21" s="3" customFormat="1" ht="14.4" thickBot="1" x14ac:dyDescent="0.3">
      <c r="A428" s="256" t="s">
        <v>461</v>
      </c>
      <c r="B428" s="405" t="s">
        <v>462</v>
      </c>
      <c r="C428" s="405"/>
      <c r="D428" s="405"/>
      <c r="E428" s="405"/>
      <c r="F428" s="405"/>
      <c r="G428" s="405"/>
      <c r="H428" s="405"/>
      <c r="I428" s="405"/>
      <c r="J428" s="406"/>
      <c r="K428" s="407"/>
      <c r="L428" s="408"/>
      <c r="M428" s="408"/>
      <c r="N428" s="408"/>
      <c r="O428" s="407"/>
      <c r="P428" s="407"/>
      <c r="Q428" s="409"/>
      <c r="R428" s="409"/>
      <c r="S428" s="409"/>
      <c r="T428" s="409"/>
      <c r="U428" s="410"/>
    </row>
    <row r="429" spans="1:21" s="3" customFormat="1" ht="14.4" thickBot="1" x14ac:dyDescent="0.3">
      <c r="A429" s="256" t="s">
        <v>463</v>
      </c>
      <c r="B429" s="359" t="s">
        <v>464</v>
      </c>
      <c r="C429" s="360"/>
      <c r="D429" s="360"/>
      <c r="E429" s="360"/>
      <c r="F429" s="360"/>
      <c r="G429" s="360"/>
      <c r="H429" s="360"/>
      <c r="I429" s="360"/>
      <c r="J429" s="361"/>
      <c r="K429" s="361"/>
      <c r="L429" s="361"/>
      <c r="M429" s="361"/>
      <c r="N429" s="361"/>
      <c r="O429" s="361"/>
      <c r="P429" s="361"/>
      <c r="Q429" s="360"/>
      <c r="R429" s="360"/>
      <c r="S429" s="360"/>
      <c r="T429" s="360"/>
      <c r="U429" s="362"/>
    </row>
    <row r="430" spans="1:21" s="3" customFormat="1" x14ac:dyDescent="0.25">
      <c r="A430" s="363" t="s">
        <v>403</v>
      </c>
      <c r="B430" s="364"/>
      <c r="C430" s="364"/>
      <c r="D430" s="364"/>
      <c r="E430" s="364"/>
      <c r="F430" s="364"/>
      <c r="G430" s="364"/>
      <c r="H430" s="364"/>
      <c r="I430" s="364"/>
      <c r="J430" s="364"/>
      <c r="K430" s="364"/>
      <c r="L430" s="364"/>
      <c r="M430" s="364"/>
      <c r="N430" s="364"/>
      <c r="O430" s="364"/>
      <c r="P430" s="364"/>
      <c r="Q430" s="364"/>
      <c r="R430" s="364"/>
      <c r="S430" s="364"/>
      <c r="T430" s="364"/>
      <c r="U430" s="365"/>
    </row>
    <row r="431" spans="1:21" s="3" customFormat="1" x14ac:dyDescent="0.25">
      <c r="A431" s="366"/>
      <c r="B431" s="367"/>
      <c r="C431" s="367"/>
      <c r="D431" s="367"/>
      <c r="E431" s="367"/>
      <c r="F431" s="367"/>
      <c r="G431" s="367"/>
      <c r="H431" s="367"/>
      <c r="I431" s="367"/>
      <c r="J431" s="367"/>
      <c r="K431" s="367"/>
      <c r="L431" s="367"/>
      <c r="M431" s="367"/>
      <c r="N431" s="367"/>
      <c r="O431" s="367"/>
      <c r="P431" s="367"/>
      <c r="Q431" s="367"/>
      <c r="R431" s="367"/>
      <c r="S431" s="367"/>
      <c r="T431" s="367"/>
      <c r="U431" s="365"/>
    </row>
    <row r="432" spans="1:21" s="3" customFormat="1" x14ac:dyDescent="0.25">
      <c r="A432" s="366"/>
      <c r="B432" s="367"/>
      <c r="C432" s="367"/>
      <c r="D432" s="367"/>
      <c r="E432" s="367"/>
      <c r="F432" s="367"/>
      <c r="G432" s="367"/>
      <c r="H432" s="367"/>
      <c r="I432" s="367"/>
      <c r="J432" s="367"/>
      <c r="K432" s="367"/>
      <c r="L432" s="367"/>
      <c r="M432" s="367"/>
      <c r="N432" s="367"/>
      <c r="O432" s="367"/>
      <c r="P432" s="367"/>
      <c r="Q432" s="367"/>
      <c r="R432" s="367"/>
      <c r="S432" s="367"/>
      <c r="T432" s="367"/>
      <c r="U432" s="365"/>
    </row>
    <row r="433" spans="1:21" s="3" customFormat="1" ht="14.4" thickBot="1" x14ac:dyDescent="0.3">
      <c r="A433" s="368"/>
      <c r="B433" s="369"/>
      <c r="C433" s="369"/>
      <c r="D433" s="369"/>
      <c r="E433" s="369"/>
      <c r="F433" s="369"/>
      <c r="G433" s="369"/>
      <c r="H433" s="369"/>
      <c r="I433" s="369"/>
      <c r="J433" s="369"/>
      <c r="K433" s="369"/>
      <c r="L433" s="369"/>
      <c r="M433" s="369"/>
      <c r="N433" s="369"/>
      <c r="O433" s="369"/>
      <c r="P433" s="369"/>
      <c r="Q433" s="369"/>
      <c r="R433" s="369"/>
      <c r="S433" s="369"/>
      <c r="T433" s="369"/>
      <c r="U433" s="370"/>
    </row>
    <row r="434" spans="1:21" s="3" customFormat="1" ht="5.4" customHeight="1" thickTop="1" thickBot="1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s="3" customFormat="1" ht="15" thickTop="1" thickBot="1" x14ac:dyDescent="0.3">
      <c r="A435" s="371" t="s">
        <v>200</v>
      </c>
      <c r="B435" s="372"/>
      <c r="C435" s="372"/>
      <c r="D435" s="372"/>
      <c r="E435" s="372"/>
      <c r="F435" s="372"/>
      <c r="G435" s="372"/>
      <c r="H435" s="372"/>
      <c r="I435" s="372"/>
      <c r="J435" s="372"/>
      <c r="K435" s="372"/>
      <c r="L435" s="372"/>
      <c r="M435" s="372"/>
      <c r="N435" s="372"/>
      <c r="O435" s="372"/>
      <c r="P435" s="372"/>
      <c r="Q435" s="372"/>
      <c r="R435" s="372"/>
      <c r="S435" s="372"/>
      <c r="T435" s="372"/>
      <c r="U435" s="373"/>
    </row>
    <row r="436" spans="1:21" s="3" customFormat="1" ht="14.4" thickBot="1" x14ac:dyDescent="0.3">
      <c r="A436" s="374"/>
      <c r="B436" s="375"/>
      <c r="C436" s="375"/>
      <c r="D436" s="375"/>
      <c r="E436" s="375"/>
      <c r="F436" s="375"/>
      <c r="G436" s="375"/>
      <c r="H436" s="375"/>
      <c r="I436" s="375"/>
      <c r="J436" s="375"/>
      <c r="K436" s="375"/>
      <c r="L436" s="375"/>
      <c r="M436" s="375"/>
      <c r="N436" s="375"/>
      <c r="O436" s="375"/>
      <c r="P436" s="375"/>
      <c r="Q436" s="375"/>
      <c r="R436" s="375"/>
      <c r="S436" s="375"/>
      <c r="T436" s="375"/>
      <c r="U436" s="376"/>
    </row>
    <row r="437" spans="1:21" s="3" customFormat="1" ht="14.4" thickBot="1" x14ac:dyDescent="0.3">
      <c r="A437" s="374"/>
      <c r="B437" s="375"/>
      <c r="C437" s="375"/>
      <c r="D437" s="375"/>
      <c r="E437" s="375"/>
      <c r="F437" s="375"/>
      <c r="G437" s="375"/>
      <c r="H437" s="375"/>
      <c r="I437" s="375"/>
      <c r="J437" s="375"/>
      <c r="K437" s="375"/>
      <c r="L437" s="375"/>
      <c r="M437" s="375"/>
      <c r="N437" s="375"/>
      <c r="O437" s="375"/>
      <c r="P437" s="375"/>
      <c r="Q437" s="375"/>
      <c r="R437" s="375"/>
      <c r="S437" s="375"/>
      <c r="T437" s="375"/>
      <c r="U437" s="376"/>
    </row>
    <row r="438" spans="1:21" s="3" customFormat="1" ht="14.4" thickBot="1" x14ac:dyDescent="0.3">
      <c r="A438" s="374"/>
      <c r="B438" s="375"/>
      <c r="C438" s="375"/>
      <c r="D438" s="375"/>
      <c r="E438" s="375"/>
      <c r="F438" s="375"/>
      <c r="G438" s="375"/>
      <c r="H438" s="375"/>
      <c r="I438" s="375"/>
      <c r="J438" s="375"/>
      <c r="K438" s="375"/>
      <c r="L438" s="375"/>
      <c r="M438" s="375"/>
      <c r="N438" s="375"/>
      <c r="O438" s="375"/>
      <c r="P438" s="375"/>
      <c r="Q438" s="375"/>
      <c r="R438" s="375"/>
      <c r="S438" s="375"/>
      <c r="T438" s="375"/>
      <c r="U438" s="376"/>
    </row>
    <row r="439" spans="1:21" s="3" customFormat="1" ht="14.4" thickBot="1" x14ac:dyDescent="0.3">
      <c r="A439" s="374"/>
      <c r="B439" s="375"/>
      <c r="C439" s="375"/>
      <c r="D439" s="375"/>
      <c r="E439" s="375"/>
      <c r="F439" s="375"/>
      <c r="G439" s="375"/>
      <c r="H439" s="375"/>
      <c r="I439" s="375"/>
      <c r="J439" s="375"/>
      <c r="K439" s="375"/>
      <c r="L439" s="375"/>
      <c r="M439" s="375"/>
      <c r="N439" s="375"/>
      <c r="O439" s="375"/>
      <c r="P439" s="375"/>
      <c r="Q439" s="375"/>
      <c r="R439" s="375"/>
      <c r="S439" s="375"/>
      <c r="T439" s="375"/>
      <c r="U439" s="376"/>
    </row>
    <row r="440" spans="1:21" s="3" customFormat="1" ht="14.4" thickBot="1" x14ac:dyDescent="0.3">
      <c r="A440" s="374"/>
      <c r="B440" s="375"/>
      <c r="C440" s="375"/>
      <c r="D440" s="375"/>
      <c r="E440" s="375"/>
      <c r="F440" s="375"/>
      <c r="G440" s="375"/>
      <c r="H440" s="375"/>
      <c r="I440" s="375"/>
      <c r="J440" s="375"/>
      <c r="K440" s="375"/>
      <c r="L440" s="375"/>
      <c r="M440" s="375"/>
      <c r="N440" s="375"/>
      <c r="O440" s="375"/>
      <c r="P440" s="375"/>
      <c r="Q440" s="375"/>
      <c r="R440" s="375"/>
      <c r="S440" s="375"/>
      <c r="T440" s="375"/>
      <c r="U440" s="376"/>
    </row>
    <row r="441" spans="1:21" s="3" customFormat="1" ht="14.4" thickBot="1" x14ac:dyDescent="0.3">
      <c r="A441" s="374"/>
      <c r="B441" s="375"/>
      <c r="C441" s="375"/>
      <c r="D441" s="375"/>
      <c r="E441" s="375"/>
      <c r="F441" s="375"/>
      <c r="G441" s="375"/>
      <c r="H441" s="375"/>
      <c r="I441" s="375"/>
      <c r="J441" s="375"/>
      <c r="K441" s="375"/>
      <c r="L441" s="375"/>
      <c r="M441" s="375"/>
      <c r="N441" s="375"/>
      <c r="O441" s="375"/>
      <c r="P441" s="375"/>
      <c r="Q441" s="375"/>
      <c r="R441" s="375"/>
      <c r="S441" s="375"/>
      <c r="T441" s="375"/>
      <c r="U441" s="376"/>
    </row>
    <row r="442" spans="1:21" s="3" customFormat="1" ht="14.4" thickBot="1" x14ac:dyDescent="0.3">
      <c r="A442" s="374"/>
      <c r="B442" s="375"/>
      <c r="C442" s="375"/>
      <c r="D442" s="375"/>
      <c r="E442" s="375"/>
      <c r="F442" s="375"/>
      <c r="G442" s="375"/>
      <c r="H442" s="375"/>
      <c r="I442" s="375"/>
      <c r="J442" s="375"/>
      <c r="K442" s="375"/>
      <c r="L442" s="375"/>
      <c r="M442" s="375"/>
      <c r="N442" s="375"/>
      <c r="O442" s="375"/>
      <c r="P442" s="375"/>
      <c r="Q442" s="375"/>
      <c r="R442" s="375"/>
      <c r="S442" s="375"/>
      <c r="T442" s="375"/>
      <c r="U442" s="376"/>
    </row>
    <row r="443" spans="1:21" s="3" customFormat="1" ht="14.4" thickBot="1" x14ac:dyDescent="0.3">
      <c r="A443" s="374"/>
      <c r="B443" s="375"/>
      <c r="C443" s="375"/>
      <c r="D443" s="375"/>
      <c r="E443" s="375"/>
      <c r="F443" s="375"/>
      <c r="G443" s="375"/>
      <c r="H443" s="375"/>
      <c r="I443" s="375"/>
      <c r="J443" s="375"/>
      <c r="K443" s="375"/>
      <c r="L443" s="375"/>
      <c r="M443" s="375"/>
      <c r="N443" s="375"/>
      <c r="O443" s="375"/>
      <c r="P443" s="375"/>
      <c r="Q443" s="375"/>
      <c r="R443" s="375"/>
      <c r="S443" s="375"/>
      <c r="T443" s="375"/>
      <c r="U443" s="376"/>
    </row>
    <row r="444" spans="1:21" s="3" customFormat="1" ht="14.4" thickBot="1" x14ac:dyDescent="0.3">
      <c r="A444" s="374"/>
      <c r="B444" s="375"/>
      <c r="C444" s="375"/>
      <c r="D444" s="375"/>
      <c r="E444" s="375"/>
      <c r="F444" s="375"/>
      <c r="G444" s="375"/>
      <c r="H444" s="375"/>
      <c r="I444" s="375"/>
      <c r="J444" s="375"/>
      <c r="K444" s="375"/>
      <c r="L444" s="375"/>
      <c r="M444" s="375"/>
      <c r="N444" s="375"/>
      <c r="O444" s="375"/>
      <c r="P444" s="375"/>
      <c r="Q444" s="375"/>
      <c r="R444" s="375"/>
      <c r="S444" s="375"/>
      <c r="T444" s="375"/>
      <c r="U444" s="376"/>
    </row>
    <row r="445" spans="1:21" s="3" customFormat="1" ht="14.4" thickBot="1" x14ac:dyDescent="0.3">
      <c r="A445" s="374"/>
      <c r="B445" s="375"/>
      <c r="C445" s="375"/>
      <c r="D445" s="375"/>
      <c r="E445" s="375"/>
      <c r="F445" s="375"/>
      <c r="G445" s="375"/>
      <c r="H445" s="375"/>
      <c r="I445" s="375"/>
      <c r="J445" s="375"/>
      <c r="K445" s="375"/>
      <c r="L445" s="375"/>
      <c r="M445" s="375"/>
      <c r="N445" s="375"/>
      <c r="O445" s="375"/>
      <c r="P445" s="375"/>
      <c r="Q445" s="375"/>
      <c r="R445" s="375"/>
      <c r="S445" s="375"/>
      <c r="T445" s="375"/>
      <c r="U445" s="376"/>
    </row>
    <row r="446" spans="1:21" s="3" customFormat="1" ht="14.4" thickBot="1" x14ac:dyDescent="0.3">
      <c r="A446" s="374"/>
      <c r="B446" s="375"/>
      <c r="C446" s="375"/>
      <c r="D446" s="375"/>
      <c r="E446" s="375"/>
      <c r="F446" s="375"/>
      <c r="G446" s="375"/>
      <c r="H446" s="375"/>
      <c r="I446" s="375"/>
      <c r="J446" s="375"/>
      <c r="K446" s="375"/>
      <c r="L446" s="375"/>
      <c r="M446" s="375"/>
      <c r="N446" s="375"/>
      <c r="O446" s="375"/>
      <c r="P446" s="375"/>
      <c r="Q446" s="375"/>
      <c r="R446" s="375"/>
      <c r="S446" s="375"/>
      <c r="T446" s="375"/>
      <c r="U446" s="376"/>
    </row>
    <row r="447" spans="1:21" s="3" customFormat="1" ht="14.4" thickBot="1" x14ac:dyDescent="0.3">
      <c r="A447" s="374"/>
      <c r="B447" s="375"/>
      <c r="C447" s="375"/>
      <c r="D447" s="375"/>
      <c r="E447" s="375"/>
      <c r="F447" s="375"/>
      <c r="G447" s="375"/>
      <c r="H447" s="375"/>
      <c r="I447" s="375"/>
      <c r="J447" s="375"/>
      <c r="K447" s="375"/>
      <c r="L447" s="375"/>
      <c r="M447" s="375"/>
      <c r="N447" s="375"/>
      <c r="O447" s="375"/>
      <c r="P447" s="375"/>
      <c r="Q447" s="375"/>
      <c r="R447" s="375"/>
      <c r="S447" s="375"/>
      <c r="T447" s="375"/>
      <c r="U447" s="376"/>
    </row>
    <row r="448" spans="1:21" s="3" customFormat="1" ht="14.4" thickBot="1" x14ac:dyDescent="0.3">
      <c r="A448" s="374"/>
      <c r="B448" s="375"/>
      <c r="C448" s="375"/>
      <c r="D448" s="375"/>
      <c r="E448" s="375"/>
      <c r="F448" s="375"/>
      <c r="G448" s="375"/>
      <c r="H448" s="375"/>
      <c r="I448" s="375"/>
      <c r="J448" s="375"/>
      <c r="K448" s="375"/>
      <c r="L448" s="375"/>
      <c r="M448" s="375"/>
      <c r="N448" s="375"/>
      <c r="O448" s="375"/>
      <c r="P448" s="375"/>
      <c r="Q448" s="375"/>
      <c r="R448" s="375"/>
      <c r="S448" s="375"/>
      <c r="T448" s="375"/>
      <c r="U448" s="376"/>
    </row>
    <row r="449" spans="1:21" s="3" customFormat="1" ht="14.4" thickBot="1" x14ac:dyDescent="0.3">
      <c r="A449" s="374"/>
      <c r="B449" s="375"/>
      <c r="C449" s="375"/>
      <c r="D449" s="375"/>
      <c r="E449" s="375"/>
      <c r="F449" s="375"/>
      <c r="G449" s="375"/>
      <c r="H449" s="375"/>
      <c r="I449" s="375"/>
      <c r="J449" s="375"/>
      <c r="K449" s="375"/>
      <c r="L449" s="375"/>
      <c r="M449" s="375"/>
      <c r="N449" s="375"/>
      <c r="O449" s="375"/>
      <c r="P449" s="375"/>
      <c r="Q449" s="375"/>
      <c r="R449" s="375"/>
      <c r="S449" s="375"/>
      <c r="T449" s="375"/>
      <c r="U449" s="376"/>
    </row>
    <row r="450" spans="1:21" s="3" customFormat="1" ht="14.4" thickBot="1" x14ac:dyDescent="0.3">
      <c r="A450" s="377"/>
      <c r="B450" s="378"/>
      <c r="C450" s="378"/>
      <c r="D450" s="378"/>
      <c r="E450" s="378"/>
      <c r="F450" s="378"/>
      <c r="G450" s="378"/>
      <c r="H450" s="378"/>
      <c r="I450" s="378"/>
      <c r="J450" s="378"/>
      <c r="K450" s="378"/>
      <c r="L450" s="378"/>
      <c r="M450" s="378"/>
      <c r="N450" s="378"/>
      <c r="O450" s="378"/>
      <c r="P450" s="378"/>
      <c r="Q450" s="378"/>
      <c r="R450" s="378"/>
      <c r="S450" s="378"/>
      <c r="T450" s="378"/>
      <c r="U450" s="379"/>
    </row>
    <row r="451" spans="1:21" s="3" customFormat="1" ht="15" thickTop="1" thickBot="1" x14ac:dyDescent="0.3">
      <c r="A451" s="380"/>
      <c r="B451" s="381"/>
      <c r="C451" s="381"/>
      <c r="D451" s="381"/>
      <c r="E451" s="381"/>
      <c r="F451" s="381"/>
      <c r="G451" s="381"/>
      <c r="H451" s="381"/>
      <c r="I451" s="381"/>
      <c r="J451" s="381"/>
      <c r="K451" s="381"/>
      <c r="L451" s="381"/>
      <c r="M451" s="381"/>
      <c r="N451" s="381"/>
      <c r="O451" s="381"/>
      <c r="P451" s="381"/>
      <c r="Q451" s="381"/>
      <c r="R451" s="381"/>
      <c r="S451" s="381"/>
      <c r="T451" s="381"/>
      <c r="U451" s="381"/>
    </row>
    <row r="452" spans="1:21" s="3" customFormat="1" ht="15.6" thickTop="1" thickBot="1" x14ac:dyDescent="0.35">
      <c r="A452" s="382" t="s">
        <v>391</v>
      </c>
      <c r="B452" s="383"/>
      <c r="C452" s="383"/>
      <c r="D452" s="383"/>
      <c r="E452" s="383"/>
      <c r="F452" s="383"/>
      <c r="G452" s="383"/>
      <c r="H452" s="383"/>
      <c r="I452" s="383"/>
      <c r="J452" s="383"/>
      <c r="K452" s="383"/>
      <c r="L452" s="383"/>
      <c r="M452" s="383"/>
      <c r="N452" s="383"/>
      <c r="O452" s="383"/>
      <c r="P452" s="383"/>
      <c r="Q452" s="383"/>
      <c r="R452" s="383"/>
      <c r="S452" s="383"/>
      <c r="T452" s="383"/>
      <c r="U452" s="384"/>
    </row>
    <row r="453" spans="1:21" s="3" customFormat="1" x14ac:dyDescent="0.25">
      <c r="A453" s="385"/>
      <c r="B453" s="386"/>
      <c r="C453" s="386"/>
      <c r="D453" s="386"/>
      <c r="E453" s="386"/>
      <c r="F453" s="386"/>
      <c r="G453" s="386"/>
      <c r="H453" s="386"/>
      <c r="I453" s="386"/>
      <c r="J453" s="386"/>
      <c r="K453" s="386"/>
      <c r="L453" s="386"/>
      <c r="M453" s="386"/>
      <c r="N453" s="386"/>
      <c r="O453" s="386"/>
      <c r="P453" s="386"/>
      <c r="Q453" s="386"/>
      <c r="R453" s="386"/>
      <c r="S453" s="386"/>
      <c r="T453" s="386"/>
      <c r="U453" s="387"/>
    </row>
    <row r="454" spans="1:21" s="3" customFormat="1" x14ac:dyDescent="0.25">
      <c r="A454" s="388"/>
      <c r="B454" s="389"/>
      <c r="C454" s="389"/>
      <c r="D454" s="389"/>
      <c r="E454" s="389"/>
      <c r="F454" s="389"/>
      <c r="G454" s="389"/>
      <c r="H454" s="389"/>
      <c r="I454" s="389"/>
      <c r="J454" s="389"/>
      <c r="K454" s="389"/>
      <c r="L454" s="389"/>
      <c r="M454" s="389"/>
      <c r="N454" s="389"/>
      <c r="O454" s="389"/>
      <c r="P454" s="389"/>
      <c r="Q454" s="389"/>
      <c r="R454" s="389"/>
      <c r="S454" s="389"/>
      <c r="T454" s="389"/>
      <c r="U454" s="390"/>
    </row>
    <row r="455" spans="1:21" s="3" customFormat="1" x14ac:dyDescent="0.25">
      <c r="A455" s="388"/>
      <c r="B455" s="389"/>
      <c r="C455" s="389"/>
      <c r="D455" s="389"/>
      <c r="E455" s="389"/>
      <c r="F455" s="389"/>
      <c r="G455" s="389"/>
      <c r="H455" s="389"/>
      <c r="I455" s="389"/>
      <c r="J455" s="389"/>
      <c r="K455" s="389"/>
      <c r="L455" s="389"/>
      <c r="M455" s="389"/>
      <c r="N455" s="389"/>
      <c r="O455" s="389"/>
      <c r="P455" s="389"/>
      <c r="Q455" s="389"/>
      <c r="R455" s="389"/>
      <c r="S455" s="389"/>
      <c r="T455" s="389"/>
      <c r="U455" s="390"/>
    </row>
    <row r="456" spans="1:21" s="3" customFormat="1" x14ac:dyDescent="0.25">
      <c r="A456" s="388"/>
      <c r="B456" s="389"/>
      <c r="C456" s="389"/>
      <c r="D456" s="389"/>
      <c r="E456" s="389"/>
      <c r="F456" s="389"/>
      <c r="G456" s="389"/>
      <c r="H456" s="389"/>
      <c r="I456" s="389"/>
      <c r="J456" s="389"/>
      <c r="K456" s="389"/>
      <c r="L456" s="389"/>
      <c r="M456" s="389"/>
      <c r="N456" s="389"/>
      <c r="O456" s="389"/>
      <c r="P456" s="389"/>
      <c r="Q456" s="389"/>
      <c r="R456" s="389"/>
      <c r="S456" s="389"/>
      <c r="T456" s="389"/>
      <c r="U456" s="390"/>
    </row>
    <row r="457" spans="1:21" s="3" customFormat="1" x14ac:dyDescent="0.25">
      <c r="A457" s="388"/>
      <c r="B457" s="389"/>
      <c r="C457" s="389"/>
      <c r="D457" s="389"/>
      <c r="E457" s="389"/>
      <c r="F457" s="389"/>
      <c r="G457" s="389"/>
      <c r="H457" s="389"/>
      <c r="I457" s="389"/>
      <c r="J457" s="389"/>
      <c r="K457" s="389"/>
      <c r="L457" s="389"/>
      <c r="M457" s="389"/>
      <c r="N457" s="389"/>
      <c r="O457" s="389"/>
      <c r="P457" s="389"/>
      <c r="Q457" s="389"/>
      <c r="R457" s="389"/>
      <c r="S457" s="389"/>
      <c r="T457" s="389"/>
      <c r="U457" s="390"/>
    </row>
    <row r="458" spans="1:21" s="3" customFormat="1" x14ac:dyDescent="0.25">
      <c r="A458" s="388"/>
      <c r="B458" s="389"/>
      <c r="C458" s="389"/>
      <c r="D458" s="389"/>
      <c r="E458" s="389"/>
      <c r="F458" s="389"/>
      <c r="G458" s="389"/>
      <c r="H458" s="389"/>
      <c r="I458" s="389"/>
      <c r="J458" s="389"/>
      <c r="K458" s="389"/>
      <c r="L458" s="389"/>
      <c r="M458" s="389"/>
      <c r="N458" s="389"/>
      <c r="O458" s="389"/>
      <c r="P458" s="389"/>
      <c r="Q458" s="389"/>
      <c r="R458" s="389"/>
      <c r="S458" s="389"/>
      <c r="T458" s="389"/>
      <c r="U458" s="390"/>
    </row>
    <row r="459" spans="1:21" s="3" customFormat="1" x14ac:dyDescent="0.25">
      <c r="A459" s="388"/>
      <c r="B459" s="389"/>
      <c r="C459" s="389"/>
      <c r="D459" s="389"/>
      <c r="E459" s="389"/>
      <c r="F459" s="389"/>
      <c r="G459" s="389"/>
      <c r="H459" s="389"/>
      <c r="I459" s="389"/>
      <c r="J459" s="389"/>
      <c r="K459" s="389"/>
      <c r="L459" s="389"/>
      <c r="M459" s="389"/>
      <c r="N459" s="389"/>
      <c r="O459" s="389"/>
      <c r="P459" s="389"/>
      <c r="Q459" s="389"/>
      <c r="R459" s="389"/>
      <c r="S459" s="389"/>
      <c r="T459" s="389"/>
      <c r="U459" s="390"/>
    </row>
    <row r="460" spans="1:21" s="3" customFormat="1" x14ac:dyDescent="0.25">
      <c r="A460" s="388"/>
      <c r="B460" s="389"/>
      <c r="C460" s="389"/>
      <c r="D460" s="389"/>
      <c r="E460" s="389"/>
      <c r="F460" s="389"/>
      <c r="G460" s="389"/>
      <c r="H460" s="389"/>
      <c r="I460" s="389"/>
      <c r="J460" s="389"/>
      <c r="K460" s="389"/>
      <c r="L460" s="389"/>
      <c r="M460" s="389"/>
      <c r="N460" s="389"/>
      <c r="O460" s="389"/>
      <c r="P460" s="389"/>
      <c r="Q460" s="389"/>
      <c r="R460" s="389"/>
      <c r="S460" s="389"/>
      <c r="T460" s="389"/>
      <c r="U460" s="390"/>
    </row>
    <row r="461" spans="1:21" s="3" customFormat="1" x14ac:dyDescent="0.25">
      <c r="A461" s="388"/>
      <c r="B461" s="389"/>
      <c r="C461" s="389"/>
      <c r="D461" s="389"/>
      <c r="E461" s="389"/>
      <c r="F461" s="389"/>
      <c r="G461" s="389"/>
      <c r="H461" s="389"/>
      <c r="I461" s="389"/>
      <c r="J461" s="389"/>
      <c r="K461" s="389"/>
      <c r="L461" s="389"/>
      <c r="M461" s="389"/>
      <c r="N461" s="389"/>
      <c r="O461" s="389"/>
      <c r="P461" s="389"/>
      <c r="Q461" s="389"/>
      <c r="R461" s="389"/>
      <c r="S461" s="389"/>
      <c r="T461" s="389"/>
      <c r="U461" s="390"/>
    </row>
    <row r="462" spans="1:21" s="3" customFormat="1" x14ac:dyDescent="0.25">
      <c r="A462" s="388"/>
      <c r="B462" s="389"/>
      <c r="C462" s="389"/>
      <c r="D462" s="389"/>
      <c r="E462" s="389"/>
      <c r="F462" s="389"/>
      <c r="G462" s="389"/>
      <c r="H462" s="389"/>
      <c r="I462" s="389"/>
      <c r="J462" s="389"/>
      <c r="K462" s="389"/>
      <c r="L462" s="389"/>
      <c r="M462" s="389"/>
      <c r="N462" s="389"/>
      <c r="O462" s="389"/>
      <c r="P462" s="389"/>
      <c r="Q462" s="389"/>
      <c r="R462" s="389"/>
      <c r="S462" s="389"/>
      <c r="T462" s="389"/>
      <c r="U462" s="390"/>
    </row>
    <row r="463" spans="1:21" s="3" customFormat="1" x14ac:dyDescent="0.25">
      <c r="A463" s="388"/>
      <c r="B463" s="389"/>
      <c r="C463" s="389"/>
      <c r="D463" s="389"/>
      <c r="E463" s="389"/>
      <c r="F463" s="389"/>
      <c r="G463" s="389"/>
      <c r="H463" s="389"/>
      <c r="I463" s="389"/>
      <c r="J463" s="389"/>
      <c r="K463" s="389"/>
      <c r="L463" s="389"/>
      <c r="M463" s="389"/>
      <c r="N463" s="389"/>
      <c r="O463" s="389"/>
      <c r="P463" s="389"/>
      <c r="Q463" s="389"/>
      <c r="R463" s="389"/>
      <c r="S463" s="389"/>
      <c r="T463" s="389"/>
      <c r="U463" s="390"/>
    </row>
    <row r="464" spans="1:21" s="3" customFormat="1" x14ac:dyDescent="0.25">
      <c r="A464" s="388"/>
      <c r="B464" s="389"/>
      <c r="C464" s="389"/>
      <c r="D464" s="389"/>
      <c r="E464" s="389"/>
      <c r="F464" s="389"/>
      <c r="G464" s="389"/>
      <c r="H464" s="389"/>
      <c r="I464" s="389"/>
      <c r="J464" s="389"/>
      <c r="K464" s="389"/>
      <c r="L464" s="389"/>
      <c r="M464" s="389"/>
      <c r="N464" s="389"/>
      <c r="O464" s="389"/>
      <c r="P464" s="389"/>
      <c r="Q464" s="389"/>
      <c r="R464" s="389"/>
      <c r="S464" s="389"/>
      <c r="T464" s="389"/>
      <c r="U464" s="390"/>
    </row>
    <row r="465" spans="1:21" s="3" customFormat="1" x14ac:dyDescent="0.25">
      <c r="A465" s="388"/>
      <c r="B465" s="389"/>
      <c r="C465" s="389"/>
      <c r="D465" s="389"/>
      <c r="E465" s="389"/>
      <c r="F465" s="389"/>
      <c r="G465" s="389"/>
      <c r="H465" s="389"/>
      <c r="I465" s="389"/>
      <c r="J465" s="389"/>
      <c r="K465" s="389"/>
      <c r="L465" s="389"/>
      <c r="M465" s="389"/>
      <c r="N465" s="389"/>
      <c r="O465" s="389"/>
      <c r="P465" s="389"/>
      <c r="Q465" s="389"/>
      <c r="R465" s="389"/>
      <c r="S465" s="389"/>
      <c r="T465" s="389"/>
      <c r="U465" s="390"/>
    </row>
    <row r="466" spans="1:21" s="3" customFormat="1" ht="14.4" thickBot="1" x14ac:dyDescent="0.3">
      <c r="A466" s="391"/>
      <c r="B466" s="392"/>
      <c r="C466" s="392"/>
      <c r="D466" s="392"/>
      <c r="E466" s="392"/>
      <c r="F466" s="392"/>
      <c r="G466" s="392"/>
      <c r="H466" s="392"/>
      <c r="I466" s="392"/>
      <c r="J466" s="392"/>
      <c r="K466" s="392"/>
      <c r="L466" s="392"/>
      <c r="M466" s="392"/>
      <c r="N466" s="392"/>
      <c r="O466" s="392"/>
      <c r="P466" s="392"/>
      <c r="Q466" s="392"/>
      <c r="R466" s="392"/>
      <c r="S466" s="392"/>
      <c r="T466" s="392"/>
      <c r="U466" s="393"/>
    </row>
    <row r="467" spans="1:21" s="3" customFormat="1" ht="6" customHeight="1" thickTop="1" thickBot="1" x14ac:dyDescent="0.3">
      <c r="A467" s="257"/>
      <c r="B467" s="257"/>
      <c r="C467" s="257"/>
      <c r="D467" s="257"/>
      <c r="E467" s="257"/>
      <c r="F467" s="257"/>
      <c r="G467" s="257"/>
      <c r="H467" s="257"/>
      <c r="I467" s="257"/>
      <c r="J467" s="257"/>
      <c r="K467" s="257"/>
      <c r="L467" s="257"/>
      <c r="M467" s="257"/>
      <c r="N467" s="257"/>
      <c r="O467" s="257"/>
      <c r="P467" s="257"/>
      <c r="Q467" s="257"/>
      <c r="R467" s="257"/>
      <c r="S467" s="257"/>
      <c r="T467" s="257"/>
      <c r="U467" s="257"/>
    </row>
    <row r="468" spans="1:21" s="3" customFormat="1" ht="14.4" x14ac:dyDescent="0.3">
      <c r="A468" s="394" t="s">
        <v>399</v>
      </c>
      <c r="B468" s="395"/>
      <c r="C468" s="395"/>
      <c r="D468" s="395"/>
      <c r="E468" s="395"/>
      <c r="F468" s="395"/>
      <c r="G468" s="395"/>
      <c r="H468" s="395"/>
      <c r="I468" s="395"/>
      <c r="J468" s="395"/>
      <c r="K468" s="395"/>
      <c r="L468" s="395"/>
      <c r="M468" s="395"/>
      <c r="N468" s="395"/>
      <c r="O468" s="395"/>
      <c r="P468" s="395"/>
      <c r="Q468" s="395"/>
      <c r="R468" s="395"/>
      <c r="S468" s="395"/>
      <c r="T468" s="395"/>
      <c r="U468" s="396"/>
    </row>
    <row r="469" spans="1:21" s="3" customFormat="1" ht="14.4" x14ac:dyDescent="0.3">
      <c r="A469" s="397" t="s">
        <v>465</v>
      </c>
      <c r="B469" s="346"/>
      <c r="C469" s="346"/>
      <c r="D469" s="346"/>
      <c r="E469" s="346"/>
      <c r="F469" s="346"/>
      <c r="G469" s="346"/>
      <c r="H469" s="346"/>
      <c r="I469" s="346"/>
      <c r="J469" s="346"/>
      <c r="K469" s="346"/>
      <c r="L469" s="346"/>
      <c r="M469" s="346"/>
      <c r="N469" s="346"/>
      <c r="O469" s="346"/>
      <c r="P469" s="346"/>
      <c r="Q469" s="346"/>
      <c r="R469" s="346"/>
      <c r="S469" s="346"/>
      <c r="T469" s="346"/>
      <c r="U469" s="347"/>
    </row>
    <row r="470" spans="1:21" s="3" customFormat="1" ht="14.4" x14ac:dyDescent="0.3">
      <c r="A470" s="345" t="s">
        <v>214</v>
      </c>
      <c r="B470" s="346"/>
      <c r="C470" s="346"/>
      <c r="D470" s="346"/>
      <c r="E470" s="346"/>
      <c r="F470" s="346"/>
      <c r="G470" s="346"/>
      <c r="H470" s="346"/>
      <c r="I470" s="346"/>
      <c r="J470" s="346"/>
      <c r="K470" s="346"/>
      <c r="L470" s="346"/>
      <c r="M470" s="346"/>
      <c r="N470" s="346"/>
      <c r="O470" s="346"/>
      <c r="P470" s="346"/>
      <c r="Q470" s="346"/>
      <c r="R470" s="346"/>
      <c r="S470" s="346"/>
      <c r="T470" s="346"/>
      <c r="U470" s="347"/>
    </row>
    <row r="471" spans="1:21" s="3" customFormat="1" x14ac:dyDescent="0.25">
      <c r="A471" s="348" t="s">
        <v>211</v>
      </c>
      <c r="B471" s="346"/>
      <c r="C471" s="346"/>
      <c r="D471" s="346"/>
      <c r="E471" s="346"/>
      <c r="F471" s="346"/>
      <c r="G471" s="346"/>
      <c r="H471" s="346"/>
      <c r="I471" s="346"/>
      <c r="J471" s="346"/>
      <c r="K471" s="346"/>
      <c r="L471" s="346"/>
      <c r="M471" s="346"/>
      <c r="N471" s="346"/>
      <c r="O471" s="346"/>
      <c r="P471" s="346"/>
      <c r="Q471" s="346"/>
      <c r="R471" s="346"/>
      <c r="S471" s="346"/>
      <c r="T471" s="346"/>
      <c r="U471" s="347"/>
    </row>
    <row r="472" spans="1:21" s="3" customFormat="1" x14ac:dyDescent="0.25">
      <c r="A472" s="349"/>
      <c r="B472" s="350"/>
      <c r="C472" s="350"/>
      <c r="D472" s="350"/>
      <c r="E472" s="350"/>
      <c r="F472" s="350"/>
      <c r="G472" s="350"/>
      <c r="H472" s="350"/>
      <c r="I472" s="350"/>
      <c r="J472" s="350"/>
      <c r="K472" s="350"/>
      <c r="L472" s="350"/>
      <c r="M472" s="350"/>
      <c r="N472" s="350"/>
      <c r="O472" s="350"/>
      <c r="P472" s="350"/>
      <c r="Q472" s="350"/>
      <c r="R472" s="350"/>
      <c r="S472" s="350"/>
      <c r="T472" s="350"/>
      <c r="U472" s="347"/>
    </row>
    <row r="473" spans="1:21" s="3" customFormat="1" x14ac:dyDescent="0.25">
      <c r="A473" s="349"/>
      <c r="B473" s="346"/>
      <c r="C473" s="346"/>
      <c r="D473" s="346"/>
      <c r="E473" s="346"/>
      <c r="F473" s="346"/>
      <c r="G473" s="346"/>
      <c r="H473" s="346"/>
      <c r="I473" s="346"/>
      <c r="J473" s="346"/>
      <c r="K473" s="346"/>
      <c r="L473" s="346"/>
      <c r="M473" s="346"/>
      <c r="N473" s="346"/>
      <c r="O473" s="346"/>
      <c r="P473" s="346"/>
      <c r="Q473" s="346"/>
      <c r="R473" s="346"/>
      <c r="S473" s="346"/>
      <c r="T473" s="346"/>
      <c r="U473" s="347"/>
    </row>
    <row r="474" spans="1:21" s="3" customFormat="1" x14ac:dyDescent="0.25">
      <c r="A474" s="348" t="s">
        <v>392</v>
      </c>
      <c r="B474" s="346"/>
      <c r="C474" s="346"/>
      <c r="D474" s="346"/>
      <c r="E474" s="346"/>
      <c r="F474" s="346"/>
      <c r="G474" s="346"/>
      <c r="H474" s="346"/>
      <c r="I474" s="346"/>
      <c r="J474" s="346"/>
      <c r="K474" s="346"/>
      <c r="L474" s="346"/>
      <c r="M474" s="346"/>
      <c r="N474" s="346"/>
      <c r="O474" s="346"/>
      <c r="P474" s="346"/>
      <c r="Q474" s="346"/>
      <c r="R474" s="346"/>
      <c r="S474" s="346"/>
      <c r="T474" s="346"/>
      <c r="U474" s="347"/>
    </row>
    <row r="475" spans="1:21" s="3" customFormat="1" x14ac:dyDescent="0.25">
      <c r="A475" s="349"/>
      <c r="B475" s="350"/>
      <c r="C475" s="350"/>
      <c r="D475" s="350"/>
      <c r="E475" s="350"/>
      <c r="F475" s="350"/>
      <c r="G475" s="350"/>
      <c r="H475" s="350"/>
      <c r="I475" s="350"/>
      <c r="J475" s="350"/>
      <c r="K475" s="350"/>
      <c r="L475" s="350"/>
      <c r="M475" s="350"/>
      <c r="N475" s="350"/>
      <c r="O475" s="350"/>
      <c r="P475" s="350"/>
      <c r="Q475" s="350"/>
      <c r="R475" s="350"/>
      <c r="S475" s="350"/>
      <c r="T475" s="350"/>
      <c r="U475" s="347"/>
    </row>
    <row r="476" spans="1:21" s="3" customFormat="1" x14ac:dyDescent="0.25">
      <c r="A476" s="349"/>
      <c r="B476" s="346"/>
      <c r="C476" s="346"/>
      <c r="D476" s="346"/>
      <c r="E476" s="346"/>
      <c r="F476" s="346"/>
      <c r="G476" s="346"/>
      <c r="H476" s="346"/>
      <c r="I476" s="346"/>
      <c r="J476" s="346"/>
      <c r="K476" s="346"/>
      <c r="L476" s="346"/>
      <c r="M476" s="346"/>
      <c r="N476" s="346"/>
      <c r="O476" s="346"/>
      <c r="P476" s="346"/>
      <c r="Q476" s="346"/>
      <c r="R476" s="346"/>
      <c r="S476" s="346"/>
      <c r="T476" s="346"/>
      <c r="U476" s="347"/>
    </row>
    <row r="477" spans="1:21" s="3" customFormat="1" ht="15" thickBot="1" x14ac:dyDescent="0.35">
      <c r="A477" s="348" t="s">
        <v>400</v>
      </c>
      <c r="B477" s="351"/>
      <c r="C477" s="351"/>
      <c r="D477" s="351"/>
      <c r="E477" s="351"/>
      <c r="F477" s="351"/>
      <c r="G477" s="351"/>
      <c r="H477" s="351"/>
      <c r="I477" s="351"/>
      <c r="J477" s="351"/>
      <c r="K477" s="351"/>
      <c r="L477" s="351"/>
      <c r="M477" s="351"/>
      <c r="N477" s="351"/>
      <c r="O477" s="351"/>
      <c r="P477" s="351"/>
      <c r="Q477" s="351"/>
      <c r="R477" s="351"/>
      <c r="S477" s="351"/>
      <c r="T477" s="351"/>
      <c r="U477" s="352"/>
    </row>
    <row r="478" spans="1:21" s="3" customFormat="1" ht="15" thickTop="1" thickBot="1" x14ac:dyDescent="0.3">
      <c r="A478" s="258"/>
      <c r="B478" s="193"/>
      <c r="C478" s="193"/>
      <c r="D478" s="193"/>
      <c r="E478" s="193"/>
      <c r="F478" s="194">
        <v>1</v>
      </c>
      <c r="G478" s="195">
        <v>2</v>
      </c>
      <c r="H478" s="196">
        <v>3</v>
      </c>
      <c r="I478" s="195">
        <v>4</v>
      </c>
      <c r="J478" s="197">
        <v>5</v>
      </c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259"/>
    </row>
    <row r="479" spans="1:21" s="3" customFormat="1" x14ac:dyDescent="0.25">
      <c r="A479" s="258"/>
      <c r="B479" s="193"/>
      <c r="C479" s="193"/>
      <c r="D479" s="193"/>
      <c r="E479" s="193"/>
      <c r="F479" s="198"/>
      <c r="G479" s="199" t="s">
        <v>212</v>
      </c>
      <c r="H479" s="200"/>
      <c r="I479" s="201"/>
      <c r="J479" s="202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259"/>
    </row>
    <row r="480" spans="1:21" s="3" customFormat="1" x14ac:dyDescent="0.25">
      <c r="A480" s="258"/>
      <c r="B480" s="193"/>
      <c r="C480" s="193"/>
      <c r="D480" s="193"/>
      <c r="E480" s="193"/>
      <c r="F480" s="203"/>
      <c r="G480" s="204"/>
      <c r="H480" s="205" t="s">
        <v>212</v>
      </c>
      <c r="I480" s="206"/>
      <c r="J480" s="207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259"/>
    </row>
    <row r="481" spans="1:21" s="3" customFormat="1" ht="14.4" customHeight="1" thickBot="1" x14ac:dyDescent="0.35">
      <c r="A481" s="260"/>
      <c r="B481" s="261"/>
      <c r="C481" s="261"/>
      <c r="D481" s="261"/>
      <c r="E481" s="261"/>
      <c r="F481" s="208"/>
      <c r="G481" s="209"/>
      <c r="H481" s="210"/>
      <c r="I481" s="211" t="s">
        <v>212</v>
      </c>
      <c r="J481" s="212"/>
      <c r="K481" s="261"/>
      <c r="L481" s="261"/>
      <c r="M481" s="261"/>
      <c r="N481" s="261"/>
      <c r="O481" s="261"/>
      <c r="P481" s="261"/>
      <c r="Q481" s="261"/>
      <c r="R481" s="261"/>
      <c r="S481" s="261"/>
      <c r="T481" s="261"/>
      <c r="U481" s="262"/>
    </row>
    <row r="482" spans="1:21" s="3" customFormat="1" ht="76.95" customHeight="1" thickTop="1" thickBot="1" x14ac:dyDescent="0.35">
      <c r="A482" s="353" t="s">
        <v>401</v>
      </c>
      <c r="B482" s="354"/>
      <c r="C482" s="354"/>
      <c r="D482" s="354"/>
      <c r="E482" s="354"/>
      <c r="F482" s="354"/>
      <c r="G482" s="354"/>
      <c r="H482" s="354"/>
      <c r="I482" s="354"/>
      <c r="J482" s="354"/>
      <c r="K482" s="354"/>
      <c r="L482" s="354"/>
      <c r="M482" s="354"/>
      <c r="N482" s="354"/>
      <c r="O482" s="354"/>
      <c r="P482" s="354"/>
      <c r="Q482" s="354"/>
      <c r="R482" s="354"/>
      <c r="S482" s="354"/>
      <c r="T482" s="354"/>
      <c r="U482" s="355"/>
    </row>
    <row r="483" spans="1:21" s="3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s="3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s="3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s="3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s="3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s="3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s="3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s="3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s="3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s="3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s="3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s="3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s="3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s="3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s="3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s="3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s="3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s="3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s="3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s="3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s="3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s="3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s="3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s="3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s="3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s="3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s="3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s="3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s="3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s="3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s="3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s="3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s="3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s="3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s="3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s="3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s="3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s="3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s="3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s="3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s="3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s="3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s="3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s="3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s="3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s="3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s="3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s="3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s="3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s="3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s="3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s="3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s="3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s="3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s="3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s="3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s="3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s="3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s="3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s="3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s="3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s="3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s="3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s="3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s="3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s="3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s="3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s="3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s="3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s="3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s="3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s="3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s="3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s="3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s="3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s="3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s="3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s="3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s="3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s="3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s="3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s="3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s="3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s="3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s="3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s="3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s="3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s="3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s="3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s="3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s="3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s="3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s="3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s="3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s="3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s="3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s="3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s="3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s="3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s="3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s="3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s="3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s="3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s="3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s="3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s="3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s="3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s="3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s="3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s="3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s="3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s="3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s="3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s="3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s="3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s="3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s="3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s="3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s="3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s="3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s="3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s="3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s="3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s="3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s="3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s="3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s="3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s="3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s="3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s="3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s="3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s="3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s="3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s="3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s="3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s="3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s="3" customForma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s="3" customForma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s="3" customForma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s="3" customForma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s="3" customForma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s="3" customForma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s="3" customForma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s="3" customForma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s="3" customForma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s="3" customForma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s="3" customForma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s="3" customForma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s="3" customForma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s="3" customForma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s="3" customForma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s="3" customForma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s="3" customForma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s="3" customForma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s="3" customForma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s="3" customForma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s="3" customForma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s="3" customForma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s="3" customForma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s="3" customForma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s="3" customForma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s="3" customForma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s="3" customForma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s="3" customForma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s="3" customForma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s="3" customForma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s="3" customForma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s="3" customForma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s="3" customForma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s="3" customForma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s="3" customForma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s="3" customForma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s="3" customForma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s="3" customForma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s="3" customForma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s="3" customForma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s="3" customForma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s="3" customForma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s="3" customForma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s="3" customForma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s="3" customForma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s="3" customForma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s="3" customForma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s="3" customForma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s="3" customForma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s="3" customForma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s="3" customForma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s="3" customForma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s="3" customForma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s="3" customForma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s="3" customForma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s="3" customForma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s="3" customForma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s="3" customForma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s="3" customForma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s="3" customForma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s="3" customForma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s="3" customForma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s="3" customForma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s="3" customForma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s="3" customForma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s="3" customForma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s="3" customForma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s="3" customForma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s="3" customForma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s="3" customForma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s="3" customForma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s="3" customForma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s="3" customForma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s="3" customForma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s="3" customForma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s="3" customForma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s="3" customForma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s="3" customForma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s="3" customForma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s="3" customForma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s="3" customForma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s="3" customForma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s="3" customForma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s="3" customForma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s="3" customForma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s="3" customForma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s="3" customForma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s="3" customForma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s="3" customForma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s="3" customForma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s="3" customForma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s="3" customForma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s="3" customForma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s="3" customForma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s="3" customForma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s="3" customForma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s="3" customForma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s="3" customForma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s="3" customForma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s="3" customForma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s="3" customForma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s="3" customForma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s="3" customForma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s="3" customForma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s="3" customForma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s="3" customForma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s="3" customForma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s="3" customForma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s="3" customForma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s="3" customForma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s="3" customForma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s="3" customForma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s="3" customForma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s="3" customForma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s="3" customForma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s="3" customForma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s="3" customForma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s="3" customForma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s="3" customForma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s="3" customForma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s="3" customForma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s="3" customForma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s="3" customForma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s="3" customForma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s="3" customForma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s="3" customForma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s="3" customForma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s="3" customForma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s="3" customForma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s="3" customForma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s="3" customForma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s="3" customForma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s="3" customForma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s="3" customForma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s="3" customForma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s="3" customForma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s="3" customForma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s="3" customForma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s="3" customForma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s="3" customForma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s="3" customForma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s="3" customForma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s="3" customForma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s="3" customForma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s="3" customForma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s="3" customForma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s="3" customForma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s="3" customForma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s="3" customForma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s="3" customForma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s="3" customForma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s="3" customForma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s="3" customForma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s="3" customForma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s="3" customForma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s="3" customForma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s="3" customForma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s="3" customForma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s="3" customForma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s="3" customForma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s="3" customForma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s="3" customForma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s="3" customForma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s="3" customForma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s="3" customForma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s="3" customForma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s="3" customForma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s="3" customForma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s="3" customForma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s="3" customForma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s="3" customForma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s="3" customForma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s="3" customForma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s="3" customForma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s="3" customForma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s="3" customForma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s="3" customForma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s="3" customForma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s="3" customForma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s="3" customForma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s="3" customForma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s="3" customForma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s="3" customForma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s="3" customForma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s="3" customForma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s="3" customForma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s="3" customForma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s="3" customForma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s="3" customForma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s="3" customForma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s="3" customForma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s="3" customForma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s="3" customForma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s="3" customForma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s="3" customForma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s="3" customForma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s="3" customForma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s="3" customForma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s="3" customForma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s="3" customForma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s="3" customForma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s="3" customForma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s="3" customForma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s="3" customForma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s="3" customForma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s="3" customForma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s="3" customForma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s="3" customForma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s="3" customForma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s="3" customForma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s="3" customForma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s="3" customForma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s="3" customForma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s="3" customForma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s="3" customForma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s="3" customForma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s="3" customForma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s="3" customForma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s="3" customForma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s="3" customForma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s="3" customForma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s="3" customForma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s="3" customForma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s="3" customForma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s="3" customForma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s="3" customForma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s="3" customForma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s="3" customForma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s="3" customForma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s="3" customForma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s="3" customForma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s="3" customForma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s="3" customForma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s="3" customForma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s="3" customForma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s="3" customForma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s="3" customForma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s="3" customForma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s="3" customForma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s="3" customForma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s="3" customForma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s="3" customForma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s="3" customForma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s="3" customForma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s="3" customForma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s="3" customForma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s="3" customForma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s="3" customForma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s="3" customForma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s="3" customForma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s="3" customForma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s="3" customForma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s="3" customForma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s="3" customForma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s="3" customForma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s="3" customForma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s="3" customForma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s="3" customForma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s="3" customForma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s="3" customForma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s="3" customForma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s="3" customForma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s="3" customForma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s="3" customForma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s="3" customForma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s="3" customForma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s="3" customForma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s="3" customForma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s="3" customForma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s="3" customForma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s="3" customForma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s="3" customForma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s="3" customForma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s="3" customForma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s="3" customForma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s="3" customForma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s="3" customForma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s="3" customForma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s="3" customForma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s="3" customForma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s="3" customForma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s="3" customForma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s="3" customForma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s="3" customForma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s="3" customForma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s="3" customForma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s="3" customForma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s="3" customForma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s="3" customForma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s="3" customForma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s="3" customForma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s="3" customForma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s="3" customForma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s="3" customForma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s="3" customForma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s="3" customForma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s="3" customForma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s="3" customForma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s="3" customForma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s="3" customForma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s="3" customForma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s="3" customForma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s="3" customForma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s="3" customForma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s="3" customForma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s="3" customForma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s="3" customForma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s="3" customForma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s="3" customForma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s="3" customForma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s="3" customForma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s="3" customForma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s="3" customForma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s="3" customForma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s="3" customForma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s="3" customForma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s="3" customForma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s="3" customForma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s="3" customForma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s="3" customForma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s="3" customForma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s="3" customForma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s="3" customForma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s="3" customForma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s="3" customForma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s="3" customForma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s="3" customForma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s="3" customForma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s="3" customForma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s="3" customForma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s="3" customForma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s="3" customForma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s="3" customForma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s="3" customForma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s="3" customForma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s="3" customForma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s="3" customForma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s="3" customForma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s="3" customForma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s="3" customForma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s="3" customForma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s="3" customForma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s="3" customForma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s="3" customForma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s="3" customForma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s="3" customForma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s="3" customForma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s="3" customForma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s="3" customForma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s="3" customForma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s="3" customForma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s="3" customForma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s="3" customForma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s="3" customForma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s="3" customForma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s="3" customForma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s="3" customForma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s="3" customForma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s="3" customForma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s="3" customForma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s="3" customForma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s="3" customForma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s="3" customForma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s="3" customForma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s="3" customForma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s="3" customForma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s="3" customForma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s="3" customForma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s="3" customForma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s="3" customForma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s="3" customForma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s="3" customForma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s="3" customForma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s="3" customForma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s="3" customForma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s="3" customForma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s="3" customForma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s="3" customForma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s="3" customForma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s="3" customForma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s="3" customForma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s="3" customForma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1:21" s="3" customForma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  <row r="1002" spans="1:21" s="3" customForma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</row>
    <row r="1003" spans="1:21" s="3" customForma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</row>
    <row r="1004" spans="1:21" s="3" customForma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</row>
    <row r="1005" spans="1:21" s="3" customFormat="1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</row>
    <row r="1006" spans="1:21" s="3" customFormat="1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</row>
    <row r="1007" spans="1:21" s="3" customFormat="1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</row>
    <row r="1008" spans="1:21" s="3" customFormat="1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</row>
    <row r="1009" spans="1:21" s="3" customFormat="1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</row>
    <row r="1010" spans="1:21" s="3" customFormat="1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</row>
    <row r="1011" spans="1:21" s="3" customFormat="1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</row>
    <row r="1012" spans="1:21" s="3" customFormat="1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</row>
    <row r="1013" spans="1:21" s="3" customFormat="1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</row>
    <row r="1014" spans="1:21" s="3" customFormat="1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</row>
    <row r="1015" spans="1:21" s="3" customFormat="1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</row>
    <row r="1016" spans="1:21" s="3" customFormat="1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</row>
    <row r="1017" spans="1:21" s="3" customFormat="1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</row>
    <row r="1018" spans="1:21" s="3" customFormat="1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</row>
    <row r="1019" spans="1:21" s="3" customFormat="1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</row>
    <row r="1020" spans="1:21" s="3" customFormat="1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</row>
    <row r="1021" spans="1:21" s="3" customFormat="1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</row>
    <row r="1022" spans="1:21" s="3" customFormat="1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</row>
    <row r="1023" spans="1:21" s="3" customFormat="1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</row>
    <row r="1024" spans="1:21" s="3" customFormat="1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</row>
    <row r="1025" spans="1:21" s="3" customFormat="1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</row>
    <row r="1026" spans="1:21" s="3" customFormat="1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</row>
    <row r="1027" spans="1:21" s="3" customFormat="1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</row>
    <row r="1028" spans="1:21" s="3" customFormat="1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</row>
    <row r="1029" spans="1:21" s="3" customFormat="1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</row>
    <row r="1030" spans="1:21" s="3" customFormat="1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</row>
    <row r="1031" spans="1:21" s="3" customFormat="1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</row>
    <row r="1032" spans="1:21" s="3" customFormat="1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</row>
    <row r="1033" spans="1:21" s="3" customFormat="1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</row>
    <row r="1034" spans="1:21" s="3" customFormat="1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</row>
    <row r="1035" spans="1:21" s="3" customFormat="1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</row>
    <row r="1036" spans="1:21" s="3" customFormat="1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</row>
    <row r="1037" spans="1:21" s="3" customFormat="1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</row>
    <row r="1038" spans="1:21" s="3" customFormat="1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</row>
    <row r="1039" spans="1:21" s="3" customFormat="1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</row>
    <row r="1040" spans="1:21" s="3" customFormat="1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</row>
    <row r="1041" spans="1:21" s="3" customFormat="1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</row>
    <row r="1042" spans="1:21" s="3" customFormat="1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</row>
    <row r="1043" spans="1:21" s="3" customFormat="1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</row>
    <row r="1044" spans="1:21" s="3" customFormat="1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</row>
    <row r="1045" spans="1:21" s="3" customFormat="1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</row>
    <row r="1046" spans="1:21" s="3" customFormat="1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</row>
    <row r="1047" spans="1:21" s="3" customFormat="1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</row>
    <row r="1048" spans="1:21" s="3" customFormat="1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</row>
    <row r="1049" spans="1:21" s="3" customFormat="1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</row>
    <row r="1050" spans="1:21" s="3" customFormat="1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</row>
    <row r="1051" spans="1:21" s="3" customFormat="1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</row>
    <row r="1052" spans="1:21" s="3" customFormat="1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</row>
    <row r="1053" spans="1:21" s="3" customFormat="1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</row>
    <row r="1054" spans="1:21" s="3" customFormat="1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</row>
    <row r="1055" spans="1:21" s="3" customFormat="1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</row>
    <row r="1056" spans="1:21" s="3" customFormat="1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</row>
    <row r="1057" spans="1:21" s="3" customFormat="1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</row>
    <row r="1058" spans="1:21" s="3" customFormat="1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</row>
    <row r="1059" spans="1:21" s="3" customFormat="1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</row>
    <row r="1060" spans="1:21" s="3" customFormat="1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</row>
    <row r="1061" spans="1:21" s="3" customFormat="1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</row>
    <row r="1062" spans="1:21" s="3" customFormat="1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</row>
    <row r="1063" spans="1:21" s="3" customFormat="1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</row>
    <row r="1064" spans="1:21" s="3" customFormat="1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</row>
    <row r="1065" spans="1:21" s="3" customFormat="1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</row>
    <row r="1066" spans="1:21" s="3" customFormat="1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</row>
    <row r="1067" spans="1:21" s="3" customFormat="1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</row>
    <row r="1068" spans="1:21" s="3" customFormat="1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</row>
    <row r="1069" spans="1:21" s="3" customFormat="1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</row>
    <row r="1070" spans="1:21" s="3" customFormat="1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</row>
    <row r="1071" spans="1:21" s="3" customFormat="1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</row>
    <row r="1072" spans="1:21" s="3" customFormat="1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</row>
    <row r="1073" spans="1:21" s="3" customFormat="1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</row>
    <row r="1074" spans="1:21" s="3" customFormat="1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</row>
    <row r="1075" spans="1:21" s="3" customFormat="1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1:21" s="3" customFormat="1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1:21" s="3" customFormat="1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1:21" s="3" customFormat="1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</row>
    <row r="1079" spans="1:21" s="3" customFormat="1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</row>
    <row r="1080" spans="1:21" s="3" customFormat="1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</row>
    <row r="1081" spans="1:21" s="3" customFormat="1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</row>
    <row r="1082" spans="1:21" s="3" customFormat="1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</row>
    <row r="1083" spans="1:21" s="3" customFormat="1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</row>
    <row r="1084" spans="1:21" s="3" customFormat="1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</row>
    <row r="1085" spans="1:21" s="3" customFormat="1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</row>
    <row r="1086" spans="1:21" s="3" customFormat="1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</row>
    <row r="1087" spans="1:21" s="3" customFormat="1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</row>
    <row r="1088" spans="1:21" s="3" customFormat="1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</row>
    <row r="1089" spans="1:21" s="3" customFormat="1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</row>
    <row r="1090" spans="1:21" s="3" customFormat="1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</row>
    <row r="1091" spans="1:21" s="3" customFormat="1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</row>
    <row r="1092" spans="1:21" s="3" customFormat="1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</row>
    <row r="1093" spans="1:21" s="3" customFormat="1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</row>
    <row r="1094" spans="1:21" s="3" customFormat="1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</row>
    <row r="1095" spans="1:21" s="3" customFormat="1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</row>
    <row r="1096" spans="1:21" s="3" customFormat="1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</row>
    <row r="1097" spans="1:21" s="3" customFormat="1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</row>
    <row r="1098" spans="1:21" s="3" customFormat="1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</row>
    <row r="1099" spans="1:21" s="3" customFormat="1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</row>
    <row r="1100" spans="1:21" s="3" customFormat="1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</row>
    <row r="1101" spans="1:21" s="3" customFormat="1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</row>
    <row r="1102" spans="1:21" s="3" customFormat="1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</row>
    <row r="1103" spans="1:21" s="3" customFormat="1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</row>
    <row r="1104" spans="1:21" s="3" customFormat="1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</row>
    <row r="1105" spans="1:21" s="3" customFormat="1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</row>
    <row r="1106" spans="1:21" s="3" customFormat="1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</row>
    <row r="1107" spans="1:21" s="3" customFormat="1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</row>
    <row r="1108" spans="1:21" s="3" customFormat="1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</row>
    <row r="1109" spans="1:21" s="3" customFormat="1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</row>
    <row r="1110" spans="1:21" s="3" customFormat="1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</row>
    <row r="1111" spans="1:21" s="3" customFormat="1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</row>
    <row r="1112" spans="1:21" s="3" customFormat="1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</row>
    <row r="1113" spans="1:21" s="3" customFormat="1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</row>
    <row r="1114" spans="1:21" s="3" customFormat="1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</row>
    <row r="1115" spans="1:21" s="3" customFormat="1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</row>
    <row r="1116" spans="1:21" s="3" customFormat="1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</row>
    <row r="1117" spans="1:21" s="3" customFormat="1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</row>
    <row r="1118" spans="1:21" s="3" customFormat="1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</row>
    <row r="1119" spans="1:21" s="3" customFormat="1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</row>
    <row r="1120" spans="1:21" s="3" customFormat="1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</row>
    <row r="1121" spans="1:21" s="3" customFormat="1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</row>
    <row r="1122" spans="1:21" s="3" customFormat="1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</row>
    <row r="1123" spans="1:21" s="3" customFormat="1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</row>
    <row r="1124" spans="1:21" s="3" customFormat="1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</row>
    <row r="1125" spans="1:21" s="3" customFormat="1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</row>
    <row r="1126" spans="1:21" s="3" customFormat="1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</row>
    <row r="1127" spans="1:21" s="3" customFormat="1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</row>
    <row r="1128" spans="1:21" s="3" customFormat="1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</row>
    <row r="1129" spans="1:21" s="3" customFormat="1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</row>
    <row r="1130" spans="1:21" s="3" customFormat="1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</row>
    <row r="1131" spans="1:21" s="3" customFormat="1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</row>
    <row r="1132" spans="1:21" s="3" customFormat="1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</row>
    <row r="1133" spans="1:21" s="3" customFormat="1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</row>
    <row r="1134" spans="1:21" s="3" customFormat="1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</row>
    <row r="1135" spans="1:21" s="3" customFormat="1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</row>
    <row r="1136" spans="1:21" s="3" customFormat="1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</row>
    <row r="1137" spans="1:21" s="3" customFormat="1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  <row r="1138" spans="1:21" s="3" customFormat="1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</row>
    <row r="1139" spans="1:21" s="3" customFormat="1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</row>
    <row r="1140" spans="1:21" s="3" customFormat="1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</row>
    <row r="1141" spans="1:21" s="3" customFormat="1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</row>
    <row r="1142" spans="1:21" s="3" customFormat="1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</row>
    <row r="1143" spans="1:21" s="3" customFormat="1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</row>
    <row r="1144" spans="1:21" s="3" customFormat="1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</row>
    <row r="1145" spans="1:21" s="3" customFormat="1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</row>
    <row r="1146" spans="1:21" s="3" customFormat="1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</row>
    <row r="1147" spans="1:21" s="3" customFormat="1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</row>
    <row r="1148" spans="1:21" s="3" customFormat="1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</row>
    <row r="1149" spans="1:21" s="3" customFormat="1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</row>
    <row r="1150" spans="1:21" s="3" customFormat="1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</row>
    <row r="1151" spans="1:21" s="3" customFormat="1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</row>
    <row r="1152" spans="1:21" s="3" customFormat="1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</row>
    <row r="1153" spans="1:21" s="3" customFormat="1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</row>
    <row r="1154" spans="1:21" s="3" customFormat="1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</row>
    <row r="1155" spans="1:21" s="3" customFormat="1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</row>
    <row r="1156" spans="1:21" s="3" customFormat="1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</row>
    <row r="1157" spans="1:21" s="3" customFormat="1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</row>
    <row r="1158" spans="1:21" s="3" customFormat="1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</row>
    <row r="1159" spans="1:21" s="3" customFormat="1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</row>
    <row r="1160" spans="1:21" s="3" customFormat="1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</row>
    <row r="1161" spans="1:21" s="3" customFormat="1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</row>
    <row r="1162" spans="1:21" s="3" customFormat="1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</row>
    <row r="1163" spans="1:21" s="3" customFormat="1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</row>
    <row r="1164" spans="1:21" s="3" customFormat="1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</row>
    <row r="1165" spans="1:21" s="3" customFormat="1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</row>
    <row r="1166" spans="1:21" s="3" customFormat="1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</row>
    <row r="1167" spans="1:21" s="3" customFormat="1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</row>
    <row r="1168" spans="1:21" s="3" customFormat="1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</row>
    <row r="1169" spans="1:21" s="3" customFormat="1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</row>
    <row r="1170" spans="1:21" s="3" customFormat="1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</row>
    <row r="1171" spans="1:21" s="3" customFormat="1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</row>
    <row r="1172" spans="1:21" s="3" customFormat="1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</row>
    <row r="1173" spans="1:21" s="3" customFormat="1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</row>
    <row r="1174" spans="1:21" s="3" customFormat="1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</row>
    <row r="1175" spans="1:21" s="3" customFormat="1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</row>
    <row r="1176" spans="1:21" s="3" customFormat="1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</row>
    <row r="1177" spans="1:21" s="3" customFormat="1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</row>
    <row r="1178" spans="1:21" s="3" customFormat="1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</row>
    <row r="1179" spans="1:21" s="3" customFormat="1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</row>
    <row r="1180" spans="1:21" s="3" customFormat="1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</row>
    <row r="1181" spans="1:21" s="3" customFormat="1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</row>
    <row r="1182" spans="1:21" s="3" customFormat="1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</row>
    <row r="1183" spans="1:21" s="3" customFormat="1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</row>
    <row r="1184" spans="1:21" s="3" customFormat="1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</row>
    <row r="1185" spans="1:21" s="3" customFormat="1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</row>
    <row r="1186" spans="1:21" s="3" customFormat="1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</row>
    <row r="1187" spans="1:21" s="3" customFormat="1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</row>
    <row r="1188" spans="1:21" s="3" customFormat="1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</row>
    <row r="1189" spans="1:21" s="3" customFormat="1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</row>
    <row r="1190" spans="1:21" s="3" customFormat="1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</row>
    <row r="1191" spans="1:21" s="3" customFormat="1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</row>
    <row r="1192" spans="1:21" s="3" customFormat="1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</row>
    <row r="1193" spans="1:21" s="3" customFormat="1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</row>
    <row r="1194" spans="1:21" s="3" customFormat="1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</row>
    <row r="1195" spans="1:21" s="3" customFormat="1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</row>
    <row r="1196" spans="1:21" s="3" customFormat="1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</row>
    <row r="1197" spans="1:21" s="3" customFormat="1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</row>
    <row r="1198" spans="1:21" s="3" customFormat="1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</row>
    <row r="1199" spans="1:21" s="3" customFormat="1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</row>
    <row r="1200" spans="1:21" s="3" customFormat="1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</row>
    <row r="1201" spans="1:21" s="3" customFormat="1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</row>
    <row r="1202" spans="1:21" s="3" customFormat="1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</row>
    <row r="1203" spans="1:21" s="3" customFormat="1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</row>
    <row r="1204" spans="1:21" s="3" customFormat="1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</row>
    <row r="1205" spans="1:21" s="3" customFormat="1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</row>
    <row r="1206" spans="1:21" s="3" customFormat="1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</row>
    <row r="1207" spans="1:21" s="3" customFormat="1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</row>
    <row r="1208" spans="1:21" s="3" customFormat="1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</row>
    <row r="1209" spans="1:21" s="3" customFormat="1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</row>
    <row r="1210" spans="1:21" s="3" customFormat="1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</row>
    <row r="1211" spans="1:21" s="3" customFormat="1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</row>
    <row r="1212" spans="1:21" s="3" customFormat="1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</row>
    <row r="1213" spans="1:21" s="3" customFormat="1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</row>
    <row r="1214" spans="1:21" s="3" customFormat="1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</row>
    <row r="1215" spans="1:21" s="3" customFormat="1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</row>
    <row r="1216" spans="1:21" s="3" customFormat="1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</row>
    <row r="1217" spans="1:21" s="3" customFormat="1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</row>
    <row r="1218" spans="1:21" s="3" customFormat="1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</row>
    <row r="1219" spans="1:21" s="3" customFormat="1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</row>
    <row r="1220" spans="1:21" s="3" customFormat="1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</row>
    <row r="1221" spans="1:21" s="3" customFormat="1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</row>
    <row r="1222" spans="1:21" s="3" customFormat="1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</row>
    <row r="1223" spans="1:21" s="3" customFormat="1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</row>
    <row r="1224" spans="1:21" s="3" customFormat="1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</row>
    <row r="1225" spans="1:21" s="3" customFormat="1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</row>
    <row r="1226" spans="1:21" s="3" customFormat="1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</row>
    <row r="1227" spans="1:21" s="3" customFormat="1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</row>
    <row r="1228" spans="1:21" s="3" customFormat="1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</row>
    <row r="1229" spans="1:21" s="3" customFormat="1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</row>
    <row r="1230" spans="1:21" s="3" customFormat="1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</row>
    <row r="1231" spans="1:21" s="3" customFormat="1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</row>
    <row r="1232" spans="1:21" s="3" customFormat="1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</row>
    <row r="1233" spans="1:21" s="3" customFormat="1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</row>
    <row r="1234" spans="1:21" s="3" customFormat="1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</row>
    <row r="1235" spans="1:21" s="3" customFormat="1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</row>
    <row r="1236" spans="1:21" s="3" customFormat="1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</row>
    <row r="1237" spans="1:21" s="3" customFormat="1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</row>
    <row r="1238" spans="1:21" s="3" customFormat="1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</row>
    <row r="1239" spans="1:21" s="3" customFormat="1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</row>
    <row r="1240" spans="1:21" s="3" customFormat="1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</row>
    <row r="1241" spans="1:21" s="3" customFormat="1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</row>
    <row r="1242" spans="1:21" s="3" customFormat="1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</row>
    <row r="1243" spans="1:21" s="3" customFormat="1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</row>
    <row r="1244" spans="1:21" s="3" customFormat="1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</row>
    <row r="1245" spans="1:21" s="3" customFormat="1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</row>
    <row r="1246" spans="1:21" s="3" customFormat="1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</row>
    <row r="1247" spans="1:21" s="3" customFormat="1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</row>
    <row r="1248" spans="1:21" s="3" customFormat="1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</row>
    <row r="1249" spans="1:21" s="3" customFormat="1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</row>
    <row r="1250" spans="1:21" s="3" customFormat="1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</row>
    <row r="1251" spans="1:21" s="3" customFormat="1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</row>
    <row r="1252" spans="1:21" s="3" customFormat="1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</row>
    <row r="1253" spans="1:21" s="3" customFormat="1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</row>
    <row r="1254" spans="1:21" s="3" customFormat="1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</row>
    <row r="1255" spans="1:21" s="3" customFormat="1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</row>
    <row r="1256" spans="1:21" s="3" customFormat="1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</row>
    <row r="1257" spans="1:21" s="3" customFormat="1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</row>
    <row r="1258" spans="1:21" s="3" customFormat="1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</row>
    <row r="1259" spans="1:21" s="3" customFormat="1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</row>
    <row r="1260" spans="1:21" s="3" customFormat="1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</row>
    <row r="1261" spans="1:21" s="3" customFormat="1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</row>
    <row r="1262" spans="1:21" s="3" customFormat="1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</row>
    <row r="1263" spans="1:21" s="3" customFormat="1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</row>
    <row r="1264" spans="1:21" s="3" customFormat="1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</row>
    <row r="1265" spans="1:21" s="3" customFormat="1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</row>
    <row r="1266" spans="1:21" s="3" customFormat="1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</row>
    <row r="1267" spans="1:21" s="3" customFormat="1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</row>
    <row r="1268" spans="1:21" s="3" customFormat="1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</row>
    <row r="1269" spans="1:21" s="3" customFormat="1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</row>
    <row r="1270" spans="1:21" s="3" customFormat="1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</row>
    <row r="1271" spans="1:21" s="3" customFormat="1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</row>
    <row r="1272" spans="1:21" s="3" customFormat="1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</row>
    <row r="1273" spans="1:21" s="3" customFormat="1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</row>
    <row r="1274" spans="1:21" s="3" customFormat="1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</row>
    <row r="1275" spans="1:21" s="3" customFormat="1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</row>
    <row r="1276" spans="1:21" s="3" customFormat="1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</row>
    <row r="1277" spans="1:21" s="3" customFormat="1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</row>
    <row r="1278" spans="1:21" s="3" customFormat="1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</row>
    <row r="1279" spans="1:21" s="3" customFormat="1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</row>
    <row r="1280" spans="1:21" s="3" customFormat="1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</row>
    <row r="1281" spans="1:21" s="3" customFormat="1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</row>
    <row r="1282" spans="1:21" s="3" customFormat="1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</row>
    <row r="1283" spans="1:21" s="3" customFormat="1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</row>
    <row r="1284" spans="1:21" s="3" customFormat="1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</row>
    <row r="1285" spans="1:21" s="3" customFormat="1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</row>
    <row r="1286" spans="1:21" s="3" customFormat="1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</row>
    <row r="1287" spans="1:21" s="3" customFormat="1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</row>
    <row r="1288" spans="1:21" s="3" customFormat="1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</row>
    <row r="1289" spans="1:21" s="3" customFormat="1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</row>
    <row r="1290" spans="1:21" s="3" customFormat="1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</row>
    <row r="1291" spans="1:21" s="3" customFormat="1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</row>
    <row r="1292" spans="1:21" s="3" customFormat="1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</row>
    <row r="1293" spans="1:21" s="3" customFormat="1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</row>
    <row r="1294" spans="1:21" s="3" customFormat="1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</row>
    <row r="1295" spans="1:21" s="3" customFormat="1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</row>
    <row r="1296" spans="1:21" s="3" customFormat="1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</row>
    <row r="1297" spans="1:21" s="3" customFormat="1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</row>
    <row r="1298" spans="1:21" s="3" customFormat="1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</row>
    <row r="1299" spans="1:21" s="3" customFormat="1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</row>
    <row r="1300" spans="1:21" s="3" customFormat="1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</row>
    <row r="1301" spans="1:21" s="3" customFormat="1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</row>
    <row r="1302" spans="1:21" s="3" customFormat="1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</row>
    <row r="1303" spans="1:21" s="3" customFormat="1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</row>
    <row r="1304" spans="1:21" s="3" customFormat="1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</row>
    <row r="1305" spans="1:21" s="3" customFormat="1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</row>
    <row r="1306" spans="1:21" s="3" customFormat="1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</row>
    <row r="1307" spans="1:21" s="3" customFormat="1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</row>
    <row r="1308" spans="1:21" s="3" customFormat="1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</row>
    <row r="1309" spans="1:21" s="3" customFormat="1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</row>
    <row r="1310" spans="1:21" s="3" customFormat="1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</row>
    <row r="1311" spans="1:21" s="3" customFormat="1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</row>
    <row r="1312" spans="1:21" s="3" customFormat="1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</row>
    <row r="1313" spans="1:21" s="3" customFormat="1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</row>
    <row r="1314" spans="1:21" s="3" customFormat="1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</row>
    <row r="1315" spans="1:21" s="3" customFormat="1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</row>
    <row r="1316" spans="1:21" s="3" customFormat="1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</row>
    <row r="1317" spans="1:21" s="3" customFormat="1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</row>
    <row r="1318" spans="1:21" s="3" customFormat="1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</row>
    <row r="1319" spans="1:21" s="3" customFormat="1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</row>
    <row r="1320" spans="1:21" s="3" customFormat="1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</row>
    <row r="1321" spans="1:21" s="3" customFormat="1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</row>
    <row r="1322" spans="1:21" s="3" customFormat="1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</row>
    <row r="1323" spans="1:21" s="3" customFormat="1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</row>
    <row r="1324" spans="1:21" s="3" customFormat="1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</row>
    <row r="1325" spans="1:21" s="3" customFormat="1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</row>
    <row r="1326" spans="1:21" s="3" customFormat="1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</row>
    <row r="1327" spans="1:21" s="3" customFormat="1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</row>
    <row r="1328" spans="1:21" s="3" customFormat="1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</row>
    <row r="1329" spans="1:21" s="3" customFormat="1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</row>
    <row r="1330" spans="1:21" s="3" customFormat="1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</row>
    <row r="1331" spans="1:21" s="3" customFormat="1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</row>
    <row r="1332" spans="1:21" s="3" customFormat="1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</row>
    <row r="1333" spans="1:21" s="3" customFormat="1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</row>
    <row r="1334" spans="1:21" s="3" customFormat="1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</row>
    <row r="1335" spans="1:21" s="3" customFormat="1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</row>
    <row r="1336" spans="1:21" s="3" customFormat="1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</row>
    <row r="1337" spans="1:21" s="3" customFormat="1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</row>
    <row r="1338" spans="1:21" s="3" customFormat="1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</row>
    <row r="1339" spans="1:21" s="3" customFormat="1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</row>
    <row r="1340" spans="1:21" s="3" customFormat="1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</row>
    <row r="1341" spans="1:21" s="3" customFormat="1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</row>
    <row r="1342" spans="1:21" s="3" customFormat="1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</row>
    <row r="1343" spans="1:21" s="3" customFormat="1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</row>
    <row r="1344" spans="1:21" s="3" customFormat="1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</row>
    <row r="1345" spans="1:21" s="3" customFormat="1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</row>
    <row r="1346" spans="1:21" s="3" customFormat="1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</row>
    <row r="1347" spans="1:21" s="3" customFormat="1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</row>
    <row r="1348" spans="1:21" s="3" customFormat="1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</row>
    <row r="1349" spans="1:21" s="3" customFormat="1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</row>
    <row r="1350" spans="1:21" s="3" customFormat="1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</row>
    <row r="1351" spans="1:21" s="3" customFormat="1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</row>
    <row r="1352" spans="1:21" s="3" customFormat="1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</row>
    <row r="1353" spans="1:21" s="3" customFormat="1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</row>
    <row r="1354" spans="1:21" s="3" customFormat="1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</row>
    <row r="1355" spans="1:21" s="3" customFormat="1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</row>
    <row r="1356" spans="1:21" s="3" customFormat="1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</row>
    <row r="1357" spans="1:21" s="3" customFormat="1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</row>
    <row r="1358" spans="1:21" s="3" customFormat="1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</row>
    <row r="1359" spans="1:21" s="3" customFormat="1" x14ac:dyDescent="0.2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</row>
    <row r="1360" spans="1:21" s="3" customFormat="1" x14ac:dyDescent="0.2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</row>
    <row r="1361" spans="1:21" s="3" customFormat="1" x14ac:dyDescent="0.2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</row>
    <row r="1362" spans="1:21" s="3" customFormat="1" x14ac:dyDescent="0.2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</row>
    <row r="1363" spans="1:21" s="3" customFormat="1" x14ac:dyDescent="0.2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</row>
    <row r="1364" spans="1:21" s="3" customFormat="1" x14ac:dyDescent="0.2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</row>
    <row r="1365" spans="1:21" s="3" customFormat="1" x14ac:dyDescent="0.2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</row>
    <row r="1366" spans="1:21" s="3" customFormat="1" x14ac:dyDescent="0.2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</row>
    <row r="1367" spans="1:21" s="3" customFormat="1" x14ac:dyDescent="0.2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</row>
    <row r="1368" spans="1:21" s="3" customFormat="1" x14ac:dyDescent="0.2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</row>
    <row r="1369" spans="1:21" s="3" customFormat="1" x14ac:dyDescent="0.2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</row>
    <row r="1370" spans="1:21" s="3" customFormat="1" x14ac:dyDescent="0.2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</row>
    <row r="1371" spans="1:21" s="3" customFormat="1" x14ac:dyDescent="0.2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</row>
    <row r="1372" spans="1:21" s="3" customFormat="1" x14ac:dyDescent="0.2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</row>
    <row r="1373" spans="1:21" s="3" customFormat="1" x14ac:dyDescent="0.2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</row>
    <row r="1374" spans="1:21" s="3" customFormat="1" x14ac:dyDescent="0.2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</row>
    <row r="1375" spans="1:21" s="3" customFormat="1" x14ac:dyDescent="0.2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</row>
    <row r="1376" spans="1:21" s="3" customFormat="1" x14ac:dyDescent="0.2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</row>
    <row r="1377" spans="1:21" s="3" customFormat="1" x14ac:dyDescent="0.2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</row>
    <row r="1378" spans="1:21" s="3" customFormat="1" x14ac:dyDescent="0.2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</row>
    <row r="1379" spans="1:21" s="3" customFormat="1" x14ac:dyDescent="0.2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</row>
    <row r="1380" spans="1:21" s="3" customFormat="1" x14ac:dyDescent="0.2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</row>
    <row r="1381" spans="1:21" s="3" customFormat="1" x14ac:dyDescent="0.2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</row>
    <row r="1382" spans="1:21" s="3" customFormat="1" x14ac:dyDescent="0.2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</row>
    <row r="1383" spans="1:21" s="3" customFormat="1" x14ac:dyDescent="0.2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</row>
    <row r="1384" spans="1:21" s="3" customFormat="1" x14ac:dyDescent="0.2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</row>
    <row r="1385" spans="1:21" s="3" customFormat="1" x14ac:dyDescent="0.2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</row>
    <row r="1386" spans="1:21" s="3" customFormat="1" x14ac:dyDescent="0.2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</row>
    <row r="1387" spans="1:21" s="3" customFormat="1" x14ac:dyDescent="0.2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</row>
    <row r="1388" spans="1:21" s="3" customFormat="1" x14ac:dyDescent="0.2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</row>
    <row r="1389" spans="1:21" s="3" customFormat="1" x14ac:dyDescent="0.2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</row>
    <row r="1390" spans="1:21" s="3" customFormat="1" x14ac:dyDescent="0.2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</row>
    <row r="1391" spans="1:21" s="3" customFormat="1" x14ac:dyDescent="0.2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</row>
    <row r="1392" spans="1:21" s="3" customFormat="1" x14ac:dyDescent="0.2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</row>
    <row r="1393" spans="1:21" s="3" customFormat="1" x14ac:dyDescent="0.2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</row>
    <row r="1394" spans="1:21" s="3" customFormat="1" x14ac:dyDescent="0.2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</row>
    <row r="1395" spans="1:21" s="3" customFormat="1" x14ac:dyDescent="0.2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</row>
    <row r="1396" spans="1:21" s="3" customFormat="1" x14ac:dyDescent="0.2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</row>
    <row r="1397" spans="1:21" s="3" customFormat="1" x14ac:dyDescent="0.2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</row>
    <row r="1398" spans="1:21" s="3" customFormat="1" x14ac:dyDescent="0.2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</row>
    <row r="1399" spans="1:21" s="3" customFormat="1" x14ac:dyDescent="0.2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</row>
    <row r="1400" spans="1:21" s="3" customFormat="1" x14ac:dyDescent="0.2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</row>
    <row r="1401" spans="1:21" s="3" customFormat="1" x14ac:dyDescent="0.2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</row>
    <row r="1402" spans="1:21" s="3" customFormat="1" x14ac:dyDescent="0.2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</row>
    <row r="1403" spans="1:21" s="3" customFormat="1" x14ac:dyDescent="0.2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</row>
    <row r="1404" spans="1:21" s="3" customFormat="1" x14ac:dyDescent="0.2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</row>
    <row r="1405" spans="1:21" s="3" customFormat="1" x14ac:dyDescent="0.2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</row>
    <row r="1406" spans="1:21" s="3" customFormat="1" x14ac:dyDescent="0.2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</row>
    <row r="1407" spans="1:21" s="3" customFormat="1" x14ac:dyDescent="0.2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</row>
    <row r="1408" spans="1:21" s="3" customFormat="1" x14ac:dyDescent="0.2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</row>
    <row r="1409" spans="1:21" s="3" customFormat="1" x14ac:dyDescent="0.2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</row>
    <row r="1410" spans="1:21" s="3" customFormat="1" x14ac:dyDescent="0.2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</row>
    <row r="1411" spans="1:21" s="3" customFormat="1" x14ac:dyDescent="0.2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</row>
    <row r="1412" spans="1:21" s="3" customFormat="1" x14ac:dyDescent="0.2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</row>
    <row r="1413" spans="1:21" s="3" customFormat="1" x14ac:dyDescent="0.2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</row>
    <row r="1414" spans="1:21" s="3" customFormat="1" x14ac:dyDescent="0.2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</row>
    <row r="1415" spans="1:21" s="3" customFormat="1" x14ac:dyDescent="0.2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</row>
    <row r="1416" spans="1:21" s="3" customFormat="1" x14ac:dyDescent="0.2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</row>
    <row r="1417" spans="1:21" s="3" customFormat="1" x14ac:dyDescent="0.2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</row>
    <row r="1418" spans="1:21" s="3" customFormat="1" x14ac:dyDescent="0.2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</row>
    <row r="1419" spans="1:21" s="3" customFormat="1" x14ac:dyDescent="0.2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</row>
    <row r="1420" spans="1:21" s="3" customFormat="1" x14ac:dyDescent="0.2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</row>
    <row r="1421" spans="1:21" s="3" customFormat="1" x14ac:dyDescent="0.2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</row>
    <row r="1422" spans="1:21" s="3" customFormat="1" x14ac:dyDescent="0.2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</row>
    <row r="1423" spans="1:21" s="3" customFormat="1" x14ac:dyDescent="0.2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</row>
    <row r="1424" spans="1:21" s="3" customFormat="1" x14ac:dyDescent="0.2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</row>
    <row r="1425" spans="1:21" s="3" customFormat="1" x14ac:dyDescent="0.2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</row>
    <row r="1426" spans="1:21" s="3" customFormat="1" x14ac:dyDescent="0.2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</row>
    <row r="1427" spans="1:21" s="3" customFormat="1" x14ac:dyDescent="0.2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</row>
    <row r="1428" spans="1:21" s="3" customFormat="1" x14ac:dyDescent="0.2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</row>
    <row r="1429" spans="1:21" s="3" customFormat="1" x14ac:dyDescent="0.2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</row>
    <row r="1430" spans="1:21" s="3" customFormat="1" x14ac:dyDescent="0.2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</row>
    <row r="1431" spans="1:21" s="3" customFormat="1" x14ac:dyDescent="0.2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</row>
    <row r="1432" spans="1:21" s="3" customFormat="1" x14ac:dyDescent="0.2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</row>
    <row r="1433" spans="1:21" s="3" customFormat="1" x14ac:dyDescent="0.2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</row>
    <row r="1434" spans="1:21" s="3" customFormat="1" x14ac:dyDescent="0.2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</row>
    <row r="1435" spans="1:21" s="3" customFormat="1" x14ac:dyDescent="0.2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</row>
    <row r="1436" spans="1:21" s="3" customFormat="1" x14ac:dyDescent="0.2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</row>
    <row r="1437" spans="1:21" s="3" customFormat="1" x14ac:dyDescent="0.2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</row>
    <row r="1438" spans="1:21" s="3" customFormat="1" x14ac:dyDescent="0.2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</row>
    <row r="1439" spans="1:21" s="3" customFormat="1" x14ac:dyDescent="0.2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</row>
    <row r="1440" spans="1:21" s="3" customFormat="1" x14ac:dyDescent="0.2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</row>
    <row r="1441" spans="1:21" s="3" customFormat="1" x14ac:dyDescent="0.2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</row>
    <row r="1442" spans="1:21" s="3" customFormat="1" x14ac:dyDescent="0.2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</row>
    <row r="1443" spans="1:21" s="3" customFormat="1" x14ac:dyDescent="0.2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</row>
    <row r="1444" spans="1:21" s="3" customFormat="1" x14ac:dyDescent="0.2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</row>
    <row r="1445" spans="1:21" s="3" customFormat="1" x14ac:dyDescent="0.2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</row>
    <row r="1446" spans="1:21" s="3" customFormat="1" x14ac:dyDescent="0.2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</row>
    <row r="1447" spans="1:21" s="3" customFormat="1" x14ac:dyDescent="0.2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</row>
    <row r="1448" spans="1:21" s="3" customFormat="1" x14ac:dyDescent="0.2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</row>
    <row r="1449" spans="1:21" s="3" customFormat="1" x14ac:dyDescent="0.2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</row>
    <row r="1450" spans="1:21" s="3" customFormat="1" x14ac:dyDescent="0.2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</row>
    <row r="1451" spans="1:21" s="3" customFormat="1" x14ac:dyDescent="0.2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</row>
    <row r="1452" spans="1:21" s="3" customFormat="1" x14ac:dyDescent="0.2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</row>
    <row r="1453" spans="1:21" s="3" customFormat="1" x14ac:dyDescent="0.2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</row>
    <row r="1454" spans="1:21" s="3" customFormat="1" x14ac:dyDescent="0.2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</row>
    <row r="1455" spans="1:21" s="3" customFormat="1" x14ac:dyDescent="0.2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</row>
    <row r="1456" spans="1:21" s="3" customFormat="1" x14ac:dyDescent="0.2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</row>
    <row r="1457" spans="1:21" s="3" customFormat="1" x14ac:dyDescent="0.2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</row>
    <row r="1458" spans="1:21" s="3" customFormat="1" x14ac:dyDescent="0.2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</row>
    <row r="1459" spans="1:21" s="3" customFormat="1" x14ac:dyDescent="0.2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</row>
    <row r="1460" spans="1:21" s="3" customFormat="1" x14ac:dyDescent="0.2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</row>
    <row r="1461" spans="1:21" s="3" customFormat="1" x14ac:dyDescent="0.2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</row>
    <row r="1462" spans="1:21" s="3" customFormat="1" x14ac:dyDescent="0.2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</row>
    <row r="1463" spans="1:21" s="3" customFormat="1" x14ac:dyDescent="0.2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</row>
    <row r="1464" spans="1:21" s="3" customFormat="1" x14ac:dyDescent="0.2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</row>
    <row r="1465" spans="1:21" s="3" customFormat="1" x14ac:dyDescent="0.2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</row>
    <row r="1466" spans="1:21" s="3" customFormat="1" x14ac:dyDescent="0.2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</row>
    <row r="1467" spans="1:21" s="3" customFormat="1" x14ac:dyDescent="0.2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</row>
    <row r="1468" spans="1:21" s="3" customFormat="1" x14ac:dyDescent="0.2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</row>
    <row r="1469" spans="1:21" s="3" customFormat="1" x14ac:dyDescent="0.2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</row>
    <row r="1470" spans="1:21" s="3" customFormat="1" x14ac:dyDescent="0.2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</row>
    <row r="1471" spans="1:21" s="3" customFormat="1" x14ac:dyDescent="0.2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</row>
    <row r="1472" spans="1:21" s="3" customFormat="1" x14ac:dyDescent="0.2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</row>
    <row r="1473" spans="1:21" s="3" customFormat="1" x14ac:dyDescent="0.2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</row>
    <row r="1474" spans="1:21" s="3" customFormat="1" x14ac:dyDescent="0.2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</row>
    <row r="1475" spans="1:21" s="3" customFormat="1" x14ac:dyDescent="0.2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</row>
    <row r="1476" spans="1:21" s="3" customFormat="1" x14ac:dyDescent="0.2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</row>
    <row r="1477" spans="1:21" s="3" customFormat="1" x14ac:dyDescent="0.2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</row>
    <row r="1478" spans="1:21" s="3" customFormat="1" x14ac:dyDescent="0.2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</row>
    <row r="1479" spans="1:21" s="3" customFormat="1" x14ac:dyDescent="0.2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</row>
    <row r="1480" spans="1:21" s="3" customFormat="1" x14ac:dyDescent="0.2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</row>
    <row r="1481" spans="1:21" s="3" customFormat="1" x14ac:dyDescent="0.2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</row>
    <row r="1482" spans="1:21" s="3" customFormat="1" x14ac:dyDescent="0.2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</row>
    <row r="1483" spans="1:21" s="3" customFormat="1" x14ac:dyDescent="0.2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</row>
    <row r="1484" spans="1:21" s="3" customFormat="1" x14ac:dyDescent="0.2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</row>
    <row r="1485" spans="1:21" s="3" customFormat="1" x14ac:dyDescent="0.2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</row>
    <row r="1486" spans="1:21" s="3" customFormat="1" x14ac:dyDescent="0.2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</row>
    <row r="1487" spans="1:21" s="3" customFormat="1" x14ac:dyDescent="0.2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</row>
    <row r="1488" spans="1:21" s="3" customFormat="1" x14ac:dyDescent="0.2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</row>
    <row r="1489" spans="1:21" s="3" customFormat="1" x14ac:dyDescent="0.2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</row>
    <row r="1490" spans="1:21" s="3" customFormat="1" x14ac:dyDescent="0.2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</row>
    <row r="1491" spans="1:21" s="3" customFormat="1" x14ac:dyDescent="0.2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</row>
    <row r="1492" spans="1:21" s="3" customFormat="1" x14ac:dyDescent="0.2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</row>
    <row r="1493" spans="1:21" s="3" customFormat="1" x14ac:dyDescent="0.2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</row>
    <row r="1494" spans="1:21" s="3" customFormat="1" x14ac:dyDescent="0.2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</row>
    <row r="1495" spans="1:21" s="3" customFormat="1" x14ac:dyDescent="0.2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</row>
    <row r="1496" spans="1:21" s="3" customFormat="1" x14ac:dyDescent="0.2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</row>
    <row r="1497" spans="1:21" s="3" customFormat="1" x14ac:dyDescent="0.2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</row>
    <row r="1498" spans="1:21" s="3" customFormat="1" x14ac:dyDescent="0.2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</row>
    <row r="1499" spans="1:21" s="3" customFormat="1" x14ac:dyDescent="0.2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</row>
    <row r="1500" spans="1:21" s="3" customFormat="1" x14ac:dyDescent="0.2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</row>
    <row r="1501" spans="1:21" s="3" customFormat="1" x14ac:dyDescent="0.2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</row>
    <row r="1502" spans="1:21" s="3" customFormat="1" x14ac:dyDescent="0.2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</row>
    <row r="1503" spans="1:21" s="3" customFormat="1" x14ac:dyDescent="0.2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</row>
    <row r="1504" spans="1:21" s="3" customFormat="1" x14ac:dyDescent="0.2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</row>
    <row r="1505" spans="1:21" s="3" customFormat="1" x14ac:dyDescent="0.2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</row>
    <row r="1506" spans="1:21" s="3" customFormat="1" x14ac:dyDescent="0.2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</row>
    <row r="1507" spans="1:21" s="3" customFormat="1" x14ac:dyDescent="0.2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</row>
    <row r="1508" spans="1:21" s="3" customFormat="1" x14ac:dyDescent="0.2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</row>
    <row r="1509" spans="1:21" s="3" customFormat="1" x14ac:dyDescent="0.2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</row>
    <row r="1510" spans="1:21" s="3" customFormat="1" x14ac:dyDescent="0.2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</row>
    <row r="1511" spans="1:21" s="3" customFormat="1" x14ac:dyDescent="0.2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</row>
    <row r="1512" spans="1:21" s="3" customFormat="1" x14ac:dyDescent="0.2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</row>
    <row r="1513" spans="1:21" s="3" customFormat="1" x14ac:dyDescent="0.2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</row>
    <row r="1514" spans="1:21" s="3" customFormat="1" x14ac:dyDescent="0.2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</row>
    <row r="1515" spans="1:21" s="3" customFormat="1" x14ac:dyDescent="0.2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</row>
    <row r="1516" spans="1:21" s="3" customFormat="1" x14ac:dyDescent="0.2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</row>
    <row r="1517" spans="1:21" s="3" customFormat="1" x14ac:dyDescent="0.2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</row>
    <row r="1518" spans="1:21" s="3" customFormat="1" x14ac:dyDescent="0.2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</row>
    <row r="1519" spans="1:21" s="3" customFormat="1" x14ac:dyDescent="0.2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</row>
    <row r="1520" spans="1:21" s="3" customFormat="1" x14ac:dyDescent="0.2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</row>
    <row r="1521" spans="1:21" s="3" customFormat="1" x14ac:dyDescent="0.2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</row>
    <row r="1522" spans="1:21" s="3" customFormat="1" x14ac:dyDescent="0.2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</row>
    <row r="1523" spans="1:21" s="3" customFormat="1" x14ac:dyDescent="0.2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</row>
    <row r="1524" spans="1:21" s="3" customFormat="1" x14ac:dyDescent="0.2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</row>
    <row r="1525" spans="1:21" s="3" customFormat="1" x14ac:dyDescent="0.2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</row>
    <row r="1526" spans="1:21" s="3" customFormat="1" x14ac:dyDescent="0.2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</row>
    <row r="1527" spans="1:21" s="3" customFormat="1" x14ac:dyDescent="0.2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</row>
    <row r="1528" spans="1:21" s="3" customFormat="1" x14ac:dyDescent="0.2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</row>
    <row r="1529" spans="1:21" s="3" customFormat="1" x14ac:dyDescent="0.2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</row>
    <row r="1530" spans="1:21" s="3" customFormat="1" x14ac:dyDescent="0.2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</row>
    <row r="1531" spans="1:21" s="3" customFormat="1" x14ac:dyDescent="0.2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</row>
    <row r="1532" spans="1:21" s="3" customFormat="1" x14ac:dyDescent="0.2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</row>
    <row r="1533" spans="1:21" s="3" customFormat="1" x14ac:dyDescent="0.2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</row>
    <row r="1534" spans="1:21" s="3" customFormat="1" x14ac:dyDescent="0.2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</row>
    <row r="1535" spans="1:21" s="3" customFormat="1" x14ac:dyDescent="0.2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</row>
    <row r="1536" spans="1:21" s="3" customFormat="1" x14ac:dyDescent="0.2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</row>
    <row r="1537" spans="1:21" s="3" customFormat="1" x14ac:dyDescent="0.2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</row>
    <row r="1538" spans="1:21" s="3" customFormat="1" x14ac:dyDescent="0.2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</row>
    <row r="1539" spans="1:21" s="3" customFormat="1" x14ac:dyDescent="0.2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</row>
    <row r="1540" spans="1:21" s="3" customFormat="1" x14ac:dyDescent="0.2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</row>
    <row r="1541" spans="1:21" s="3" customFormat="1" x14ac:dyDescent="0.2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</row>
    <row r="1542" spans="1:21" s="3" customFormat="1" x14ac:dyDescent="0.2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</row>
    <row r="1543" spans="1:21" s="3" customFormat="1" x14ac:dyDescent="0.2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</row>
    <row r="1544" spans="1:21" s="3" customFormat="1" x14ac:dyDescent="0.2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</row>
    <row r="1545" spans="1:21" s="3" customFormat="1" x14ac:dyDescent="0.2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</row>
    <row r="1546" spans="1:21" s="3" customFormat="1" x14ac:dyDescent="0.2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</row>
    <row r="1547" spans="1:21" s="3" customFormat="1" x14ac:dyDescent="0.2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</row>
    <row r="1548" spans="1:21" s="3" customFormat="1" x14ac:dyDescent="0.2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</row>
    <row r="1549" spans="1:21" s="3" customFormat="1" x14ac:dyDescent="0.2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</row>
    <row r="1550" spans="1:21" s="3" customFormat="1" x14ac:dyDescent="0.2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</row>
    <row r="1551" spans="1:21" s="3" customFormat="1" x14ac:dyDescent="0.2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</row>
    <row r="1552" spans="1:21" s="3" customFormat="1" x14ac:dyDescent="0.2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</row>
    <row r="1553" spans="1:21" s="3" customFormat="1" x14ac:dyDescent="0.2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</row>
    <row r="1554" spans="1:21" s="3" customFormat="1" x14ac:dyDescent="0.2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</row>
    <row r="1555" spans="1:21" s="3" customFormat="1" x14ac:dyDescent="0.2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</row>
    <row r="1556" spans="1:21" s="3" customFormat="1" x14ac:dyDescent="0.2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</row>
    <row r="1557" spans="1:21" s="3" customFormat="1" x14ac:dyDescent="0.2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</row>
    <row r="1558" spans="1:21" s="3" customFormat="1" x14ac:dyDescent="0.2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</row>
    <row r="1559" spans="1:21" s="3" customFormat="1" x14ac:dyDescent="0.2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</row>
    <row r="1560" spans="1:21" s="3" customFormat="1" x14ac:dyDescent="0.2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</row>
    <row r="1561" spans="1:21" s="3" customFormat="1" x14ac:dyDescent="0.2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</row>
    <row r="1562" spans="1:21" s="3" customFormat="1" x14ac:dyDescent="0.2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</row>
    <row r="1563" spans="1:21" s="3" customFormat="1" x14ac:dyDescent="0.2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</row>
    <row r="1564" spans="1:21" s="3" customFormat="1" x14ac:dyDescent="0.2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</row>
    <row r="1565" spans="1:21" s="3" customFormat="1" x14ac:dyDescent="0.2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</row>
    <row r="1566" spans="1:21" s="3" customFormat="1" x14ac:dyDescent="0.2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</row>
    <row r="1567" spans="1:21" s="3" customFormat="1" x14ac:dyDescent="0.2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</row>
    <row r="1568" spans="1:21" s="3" customFormat="1" x14ac:dyDescent="0.2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</row>
    <row r="1569" spans="1:21" s="3" customFormat="1" x14ac:dyDescent="0.2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</row>
    <row r="1570" spans="1:21" s="3" customFormat="1" x14ac:dyDescent="0.2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</row>
    <row r="1571" spans="1:21" s="3" customFormat="1" x14ac:dyDescent="0.2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</row>
    <row r="1572" spans="1:21" s="3" customFormat="1" x14ac:dyDescent="0.2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</row>
    <row r="1573" spans="1:21" s="3" customFormat="1" x14ac:dyDescent="0.2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</row>
    <row r="1574" spans="1:21" s="3" customFormat="1" x14ac:dyDescent="0.2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</row>
    <row r="1575" spans="1:21" s="3" customFormat="1" x14ac:dyDescent="0.2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</row>
    <row r="1576" spans="1:21" s="3" customFormat="1" x14ac:dyDescent="0.2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</row>
    <row r="1577" spans="1:21" s="3" customFormat="1" x14ac:dyDescent="0.2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</row>
    <row r="1578" spans="1:21" s="3" customFormat="1" x14ac:dyDescent="0.2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</row>
    <row r="1579" spans="1:21" s="3" customFormat="1" x14ac:dyDescent="0.2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</row>
    <row r="1580" spans="1:21" s="3" customFormat="1" x14ac:dyDescent="0.2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</row>
    <row r="1581" spans="1:21" s="3" customFormat="1" x14ac:dyDescent="0.2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</row>
    <row r="1582" spans="1:21" s="3" customFormat="1" x14ac:dyDescent="0.2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</row>
    <row r="1583" spans="1:21" s="3" customFormat="1" x14ac:dyDescent="0.2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</row>
    <row r="1584" spans="1:21" s="3" customFormat="1" x14ac:dyDescent="0.2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</row>
    <row r="1585" spans="1:21" s="3" customFormat="1" x14ac:dyDescent="0.2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</row>
    <row r="1586" spans="1:21" s="3" customFormat="1" x14ac:dyDescent="0.2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</row>
    <row r="1587" spans="1:21" s="3" customFormat="1" x14ac:dyDescent="0.2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</row>
    <row r="1588" spans="1:21" s="3" customFormat="1" x14ac:dyDescent="0.2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</row>
    <row r="1589" spans="1:21" s="3" customFormat="1" x14ac:dyDescent="0.2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</row>
    <row r="1590" spans="1:21" s="3" customFormat="1" x14ac:dyDescent="0.2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</row>
    <row r="1591" spans="1:21" s="3" customFormat="1" x14ac:dyDescent="0.2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</row>
    <row r="1592" spans="1:21" s="3" customFormat="1" x14ac:dyDescent="0.2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</row>
    <row r="1593" spans="1:21" s="3" customFormat="1" x14ac:dyDescent="0.2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</row>
    <row r="1594" spans="1:21" s="3" customFormat="1" x14ac:dyDescent="0.2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</row>
    <row r="1595" spans="1:21" s="3" customFormat="1" x14ac:dyDescent="0.2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</row>
    <row r="1596" spans="1:21" s="3" customFormat="1" x14ac:dyDescent="0.2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</row>
    <row r="1597" spans="1:21" s="3" customFormat="1" x14ac:dyDescent="0.2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</row>
    <row r="1598" spans="1:21" s="3" customFormat="1" x14ac:dyDescent="0.2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</row>
    <row r="1599" spans="1:21" s="3" customFormat="1" x14ac:dyDescent="0.2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</row>
    <row r="1600" spans="1:21" s="3" customFormat="1" x14ac:dyDescent="0.2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</row>
    <row r="1601" spans="1:21" s="3" customFormat="1" x14ac:dyDescent="0.2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</row>
    <row r="1602" spans="1:21" s="3" customFormat="1" x14ac:dyDescent="0.2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</row>
    <row r="1603" spans="1:21" s="3" customFormat="1" x14ac:dyDescent="0.2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</row>
    <row r="1604" spans="1:21" s="3" customFormat="1" x14ac:dyDescent="0.2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</row>
    <row r="1605" spans="1:21" s="3" customFormat="1" x14ac:dyDescent="0.2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</row>
    <row r="1606" spans="1:21" s="3" customFormat="1" x14ac:dyDescent="0.2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</row>
    <row r="1607" spans="1:21" s="3" customFormat="1" x14ac:dyDescent="0.2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</row>
    <row r="1608" spans="1:21" s="3" customFormat="1" x14ac:dyDescent="0.2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</row>
    <row r="1609" spans="1:21" s="3" customFormat="1" x14ac:dyDescent="0.2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</row>
    <row r="1610" spans="1:21" s="3" customFormat="1" x14ac:dyDescent="0.2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</row>
    <row r="1611" spans="1:21" s="3" customFormat="1" x14ac:dyDescent="0.2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</row>
    <row r="1612" spans="1:21" s="3" customFormat="1" x14ac:dyDescent="0.2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</row>
    <row r="1613" spans="1:21" s="3" customFormat="1" x14ac:dyDescent="0.2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</row>
    <row r="1614" spans="1:21" s="3" customFormat="1" x14ac:dyDescent="0.2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</row>
    <row r="1615" spans="1:21" s="3" customFormat="1" x14ac:dyDescent="0.2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</row>
    <row r="1616" spans="1:21" s="3" customFormat="1" x14ac:dyDescent="0.2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</row>
    <row r="1617" spans="1:21" s="3" customFormat="1" x14ac:dyDescent="0.2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</row>
    <row r="1618" spans="1:21" s="3" customFormat="1" x14ac:dyDescent="0.2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</row>
    <row r="1619" spans="1:21" s="3" customFormat="1" x14ac:dyDescent="0.2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</row>
    <row r="1620" spans="1:21" s="3" customFormat="1" x14ac:dyDescent="0.2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</row>
    <row r="1621" spans="1:21" s="3" customFormat="1" x14ac:dyDescent="0.2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</row>
    <row r="1622" spans="1:21" s="3" customFormat="1" x14ac:dyDescent="0.2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</row>
    <row r="1623" spans="1:21" s="3" customFormat="1" x14ac:dyDescent="0.2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</row>
    <row r="1624" spans="1:21" s="3" customFormat="1" x14ac:dyDescent="0.2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</row>
    <row r="1625" spans="1:21" s="3" customFormat="1" x14ac:dyDescent="0.2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</row>
    <row r="1626" spans="1:21" s="3" customFormat="1" x14ac:dyDescent="0.2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</row>
    <row r="1627" spans="1:21" s="3" customFormat="1" x14ac:dyDescent="0.2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</row>
    <row r="1628" spans="1:21" s="3" customFormat="1" x14ac:dyDescent="0.2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</row>
    <row r="1629" spans="1:21" s="3" customFormat="1" x14ac:dyDescent="0.2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</row>
    <row r="1630" spans="1:21" s="3" customFormat="1" x14ac:dyDescent="0.2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</row>
    <row r="1631" spans="1:21" s="3" customFormat="1" x14ac:dyDescent="0.2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</row>
    <row r="1632" spans="1:21" s="3" customFormat="1" x14ac:dyDescent="0.2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</row>
    <row r="1633" spans="1:21" s="3" customFormat="1" x14ac:dyDescent="0.2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</row>
    <row r="1634" spans="1:21" s="3" customFormat="1" x14ac:dyDescent="0.2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</row>
    <row r="1635" spans="1:21" s="3" customFormat="1" x14ac:dyDescent="0.2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</row>
    <row r="1636" spans="1:21" s="3" customFormat="1" x14ac:dyDescent="0.2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</row>
    <row r="1637" spans="1:21" s="3" customFormat="1" x14ac:dyDescent="0.2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</row>
    <row r="1638" spans="1:21" s="3" customFormat="1" x14ac:dyDescent="0.2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</row>
    <row r="1639" spans="1:21" s="3" customFormat="1" x14ac:dyDescent="0.2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</row>
    <row r="1640" spans="1:21" s="3" customFormat="1" x14ac:dyDescent="0.2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</row>
    <row r="1641" spans="1:21" s="3" customFormat="1" x14ac:dyDescent="0.2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</row>
    <row r="1642" spans="1:21" s="3" customFormat="1" x14ac:dyDescent="0.2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</row>
    <row r="1643" spans="1:21" s="3" customFormat="1" x14ac:dyDescent="0.2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</row>
    <row r="1644" spans="1:21" s="3" customFormat="1" x14ac:dyDescent="0.2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</row>
    <row r="1645" spans="1:21" s="3" customFormat="1" x14ac:dyDescent="0.2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</row>
    <row r="1646" spans="1:21" s="3" customFormat="1" x14ac:dyDescent="0.2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</row>
    <row r="1647" spans="1:21" s="3" customFormat="1" x14ac:dyDescent="0.2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</row>
    <row r="1648" spans="1:21" s="3" customFormat="1" x14ac:dyDescent="0.2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</row>
    <row r="1649" spans="1:21" s="3" customFormat="1" x14ac:dyDescent="0.2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</row>
    <row r="1650" spans="1:21" s="3" customFormat="1" x14ac:dyDescent="0.2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</row>
    <row r="1651" spans="1:21" s="3" customFormat="1" x14ac:dyDescent="0.2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</row>
    <row r="1652" spans="1:21" s="3" customFormat="1" x14ac:dyDescent="0.2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</row>
    <row r="1653" spans="1:21" s="3" customFormat="1" x14ac:dyDescent="0.2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</row>
    <row r="1654" spans="1:21" s="3" customFormat="1" x14ac:dyDescent="0.2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</row>
    <row r="1655" spans="1:21" s="3" customFormat="1" x14ac:dyDescent="0.2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</row>
    <row r="1656" spans="1:21" s="3" customFormat="1" x14ac:dyDescent="0.2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</row>
    <row r="1657" spans="1:21" s="3" customFormat="1" x14ac:dyDescent="0.2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</row>
    <row r="1658" spans="1:21" s="3" customFormat="1" x14ac:dyDescent="0.2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</row>
    <row r="1659" spans="1:21" s="3" customFormat="1" x14ac:dyDescent="0.2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</row>
    <row r="1660" spans="1:21" s="3" customFormat="1" x14ac:dyDescent="0.2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</row>
    <row r="1661" spans="1:21" s="3" customFormat="1" x14ac:dyDescent="0.2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</row>
    <row r="1662" spans="1:21" s="3" customFormat="1" x14ac:dyDescent="0.2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</row>
    <row r="1663" spans="1:21" s="3" customFormat="1" x14ac:dyDescent="0.2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</row>
    <row r="1664" spans="1:21" s="3" customFormat="1" x14ac:dyDescent="0.2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</row>
    <row r="1665" spans="1:21" s="3" customFormat="1" x14ac:dyDescent="0.2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</row>
    <row r="1666" spans="1:21" s="3" customFormat="1" x14ac:dyDescent="0.2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</row>
    <row r="1667" spans="1:21" s="3" customFormat="1" x14ac:dyDescent="0.2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</row>
    <row r="1668" spans="1:21" s="3" customFormat="1" x14ac:dyDescent="0.2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</row>
    <row r="1669" spans="1:21" s="3" customFormat="1" x14ac:dyDescent="0.2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</row>
    <row r="1670" spans="1:21" s="3" customFormat="1" x14ac:dyDescent="0.2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</row>
    <row r="1671" spans="1:21" s="3" customFormat="1" x14ac:dyDescent="0.2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</row>
    <row r="1672" spans="1:21" s="3" customFormat="1" x14ac:dyDescent="0.2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</row>
    <row r="1673" spans="1:21" s="3" customFormat="1" x14ac:dyDescent="0.2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</row>
    <row r="1674" spans="1:21" s="3" customFormat="1" x14ac:dyDescent="0.2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</row>
    <row r="1675" spans="1:21" s="3" customFormat="1" x14ac:dyDescent="0.2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</row>
    <row r="1676" spans="1:21" s="3" customFormat="1" x14ac:dyDescent="0.2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</row>
    <row r="1677" spans="1:21" s="3" customFormat="1" x14ac:dyDescent="0.2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</row>
    <row r="1678" spans="1:21" s="3" customFormat="1" x14ac:dyDescent="0.2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</row>
    <row r="1679" spans="1:21" s="3" customFormat="1" x14ac:dyDescent="0.2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</row>
    <row r="1680" spans="1:21" s="3" customFormat="1" x14ac:dyDescent="0.2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</row>
    <row r="1681" spans="1:21" s="3" customFormat="1" x14ac:dyDescent="0.2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</row>
    <row r="1682" spans="1:21" s="3" customFormat="1" x14ac:dyDescent="0.2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</row>
    <row r="1683" spans="1:21" s="3" customFormat="1" x14ac:dyDescent="0.2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</row>
    <row r="1684" spans="1:21" s="3" customFormat="1" x14ac:dyDescent="0.2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</row>
    <row r="1685" spans="1:21" s="3" customFormat="1" x14ac:dyDescent="0.2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</row>
    <row r="1686" spans="1:21" s="3" customFormat="1" x14ac:dyDescent="0.2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</row>
    <row r="1687" spans="1:21" s="3" customFormat="1" x14ac:dyDescent="0.2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</row>
    <row r="1688" spans="1:21" s="3" customFormat="1" x14ac:dyDescent="0.2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</row>
    <row r="1689" spans="1:21" s="3" customFormat="1" x14ac:dyDescent="0.2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</row>
    <row r="1690" spans="1:21" s="3" customFormat="1" x14ac:dyDescent="0.2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</row>
    <row r="1691" spans="1:21" s="3" customFormat="1" x14ac:dyDescent="0.2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</row>
    <row r="1692" spans="1:21" s="3" customFormat="1" x14ac:dyDescent="0.2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</row>
    <row r="1693" spans="1:21" s="3" customFormat="1" x14ac:dyDescent="0.2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</row>
    <row r="1694" spans="1:21" s="3" customFormat="1" x14ac:dyDescent="0.2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</row>
    <row r="1695" spans="1:21" s="3" customFormat="1" x14ac:dyDescent="0.2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</row>
    <row r="1696" spans="1:21" s="3" customFormat="1" x14ac:dyDescent="0.2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</row>
    <row r="1697" spans="1:21" s="3" customFormat="1" x14ac:dyDescent="0.2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</row>
    <row r="1698" spans="1:21" s="3" customFormat="1" x14ac:dyDescent="0.2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</row>
    <row r="1699" spans="1:21" s="3" customFormat="1" x14ac:dyDescent="0.2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</row>
    <row r="1700" spans="1:21" s="3" customFormat="1" x14ac:dyDescent="0.2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</row>
    <row r="1701" spans="1:21" s="3" customFormat="1" x14ac:dyDescent="0.2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</row>
    <row r="1702" spans="1:21" s="3" customFormat="1" x14ac:dyDescent="0.2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</row>
    <row r="1703" spans="1:21" s="3" customFormat="1" x14ac:dyDescent="0.2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</row>
    <row r="1704" spans="1:21" s="3" customFormat="1" x14ac:dyDescent="0.2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</row>
    <row r="1705" spans="1:21" s="3" customFormat="1" x14ac:dyDescent="0.2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</row>
    <row r="1706" spans="1:21" s="3" customFormat="1" x14ac:dyDescent="0.2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</row>
    <row r="1707" spans="1:21" s="3" customFormat="1" x14ac:dyDescent="0.2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</row>
    <row r="1708" spans="1:21" s="3" customFormat="1" x14ac:dyDescent="0.2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</row>
    <row r="1709" spans="1:21" s="3" customFormat="1" x14ac:dyDescent="0.2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</row>
    <row r="1710" spans="1:21" s="3" customFormat="1" x14ac:dyDescent="0.2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</row>
    <row r="1711" spans="1:21" s="3" customFormat="1" x14ac:dyDescent="0.2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</row>
    <row r="1712" spans="1:21" s="3" customFormat="1" x14ac:dyDescent="0.2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</row>
    <row r="1713" spans="1:21" s="3" customFormat="1" x14ac:dyDescent="0.2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</row>
    <row r="1714" spans="1:21" s="3" customFormat="1" x14ac:dyDescent="0.2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</row>
    <row r="1715" spans="1:21" s="3" customFormat="1" x14ac:dyDescent="0.2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</row>
    <row r="1716" spans="1:21" s="3" customFormat="1" x14ac:dyDescent="0.2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</row>
    <row r="1717" spans="1:21" s="3" customFormat="1" x14ac:dyDescent="0.2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</row>
    <row r="1718" spans="1:21" s="3" customFormat="1" x14ac:dyDescent="0.2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</row>
    <row r="1719" spans="1:21" s="3" customFormat="1" x14ac:dyDescent="0.2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</row>
    <row r="1720" spans="1:21" s="3" customFormat="1" x14ac:dyDescent="0.2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</row>
    <row r="1721" spans="1:21" s="3" customFormat="1" x14ac:dyDescent="0.2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</row>
    <row r="1722" spans="1:21" s="3" customFormat="1" x14ac:dyDescent="0.2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</row>
    <row r="1723" spans="1:21" s="3" customFormat="1" x14ac:dyDescent="0.2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</row>
    <row r="1724" spans="1:21" s="3" customFormat="1" x14ac:dyDescent="0.2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</row>
    <row r="1725" spans="1:21" s="3" customFormat="1" x14ac:dyDescent="0.2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</row>
    <row r="1726" spans="1:21" s="3" customFormat="1" x14ac:dyDescent="0.2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</row>
    <row r="1727" spans="1:21" s="3" customFormat="1" x14ac:dyDescent="0.2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</row>
    <row r="1728" spans="1:21" s="3" customFormat="1" x14ac:dyDescent="0.2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</row>
    <row r="1729" spans="1:21" s="3" customFormat="1" x14ac:dyDescent="0.2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</row>
    <row r="1730" spans="1:21" s="3" customFormat="1" x14ac:dyDescent="0.2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</row>
    <row r="1731" spans="1:21" s="3" customFormat="1" x14ac:dyDescent="0.2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</row>
    <row r="1732" spans="1:21" s="3" customFormat="1" x14ac:dyDescent="0.2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</row>
    <row r="1733" spans="1:21" s="3" customFormat="1" x14ac:dyDescent="0.2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</row>
    <row r="1734" spans="1:21" s="3" customFormat="1" x14ac:dyDescent="0.2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</row>
    <row r="1735" spans="1:21" s="3" customFormat="1" x14ac:dyDescent="0.2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</row>
    <row r="1736" spans="1:21" s="3" customFormat="1" x14ac:dyDescent="0.2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</row>
    <row r="1737" spans="1:21" s="3" customFormat="1" x14ac:dyDescent="0.2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</row>
    <row r="1738" spans="1:21" s="3" customFormat="1" x14ac:dyDescent="0.2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</row>
    <row r="1739" spans="1:21" s="3" customFormat="1" x14ac:dyDescent="0.2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</row>
    <row r="1740" spans="1:21" s="3" customFormat="1" x14ac:dyDescent="0.2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</row>
    <row r="1741" spans="1:21" s="3" customFormat="1" x14ac:dyDescent="0.2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</row>
    <row r="1742" spans="1:21" s="3" customFormat="1" x14ac:dyDescent="0.2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</row>
    <row r="1743" spans="1:21" s="3" customFormat="1" x14ac:dyDescent="0.2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</row>
    <row r="1744" spans="1:21" s="3" customFormat="1" x14ac:dyDescent="0.2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</row>
    <row r="1745" spans="1:21" s="3" customFormat="1" x14ac:dyDescent="0.2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</row>
    <row r="1746" spans="1:21" s="3" customFormat="1" x14ac:dyDescent="0.2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</row>
    <row r="1747" spans="1:21" s="3" customFormat="1" x14ac:dyDescent="0.2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</row>
    <row r="1748" spans="1:21" s="3" customFormat="1" x14ac:dyDescent="0.2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</row>
    <row r="1749" spans="1:21" s="3" customFormat="1" x14ac:dyDescent="0.2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</row>
    <row r="1750" spans="1:21" s="3" customFormat="1" x14ac:dyDescent="0.2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</row>
    <row r="1751" spans="1:21" s="3" customFormat="1" x14ac:dyDescent="0.2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</row>
    <row r="1752" spans="1:21" s="3" customFormat="1" x14ac:dyDescent="0.2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</row>
    <row r="1753" spans="1:21" s="3" customFormat="1" x14ac:dyDescent="0.2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</row>
    <row r="1754" spans="1:21" s="3" customFormat="1" x14ac:dyDescent="0.2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</row>
    <row r="1755" spans="1:21" s="3" customFormat="1" x14ac:dyDescent="0.2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</row>
    <row r="1756" spans="1:21" s="3" customFormat="1" x14ac:dyDescent="0.2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</row>
    <row r="1757" spans="1:21" s="3" customFormat="1" x14ac:dyDescent="0.2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</row>
    <row r="1758" spans="1:21" s="3" customFormat="1" x14ac:dyDescent="0.2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</row>
    <row r="1759" spans="1:21" s="3" customFormat="1" x14ac:dyDescent="0.2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</row>
    <row r="1760" spans="1:21" s="3" customFormat="1" x14ac:dyDescent="0.2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</row>
    <row r="1761" spans="1:21" s="3" customFormat="1" x14ac:dyDescent="0.2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</row>
    <row r="1762" spans="1:21" s="3" customFormat="1" x14ac:dyDescent="0.2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</row>
    <row r="1763" spans="1:21" s="3" customFormat="1" x14ac:dyDescent="0.2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</row>
    <row r="1764" spans="1:21" s="3" customFormat="1" x14ac:dyDescent="0.2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</row>
    <row r="1765" spans="1:21" s="3" customFormat="1" x14ac:dyDescent="0.2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</row>
    <row r="1766" spans="1:21" s="3" customFormat="1" x14ac:dyDescent="0.2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</row>
    <row r="1767" spans="1:21" s="3" customFormat="1" x14ac:dyDescent="0.2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</row>
    <row r="1768" spans="1:21" s="3" customFormat="1" x14ac:dyDescent="0.2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</row>
    <row r="1769" spans="1:21" s="3" customFormat="1" x14ac:dyDescent="0.2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</row>
    <row r="1770" spans="1:21" s="3" customFormat="1" x14ac:dyDescent="0.2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</row>
    <row r="1771" spans="1:21" s="3" customFormat="1" x14ac:dyDescent="0.2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</row>
    <row r="1772" spans="1:21" s="3" customFormat="1" x14ac:dyDescent="0.2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</row>
    <row r="1773" spans="1:21" s="3" customFormat="1" x14ac:dyDescent="0.2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</row>
    <row r="1774" spans="1:21" s="3" customFormat="1" x14ac:dyDescent="0.2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</row>
    <row r="1775" spans="1:21" s="3" customFormat="1" x14ac:dyDescent="0.2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</row>
    <row r="1776" spans="1:21" s="3" customFormat="1" x14ac:dyDescent="0.2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</row>
    <row r="1777" spans="1:21" s="3" customFormat="1" x14ac:dyDescent="0.2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</row>
    <row r="1778" spans="1:21" s="3" customFormat="1" x14ac:dyDescent="0.2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</row>
    <row r="1779" spans="1:21" s="3" customFormat="1" x14ac:dyDescent="0.2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</row>
    <row r="1780" spans="1:21" s="3" customFormat="1" x14ac:dyDescent="0.2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</row>
    <row r="1781" spans="1:21" s="3" customFormat="1" x14ac:dyDescent="0.2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</row>
    <row r="1782" spans="1:21" s="3" customFormat="1" x14ac:dyDescent="0.2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</row>
    <row r="1783" spans="1:21" s="3" customFormat="1" x14ac:dyDescent="0.2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</row>
    <row r="1784" spans="1:21" s="3" customFormat="1" x14ac:dyDescent="0.2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</row>
    <row r="1785" spans="1:21" s="3" customFormat="1" x14ac:dyDescent="0.2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</row>
    <row r="1786" spans="1:21" s="3" customFormat="1" x14ac:dyDescent="0.2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</row>
    <row r="1787" spans="1:21" s="3" customFormat="1" x14ac:dyDescent="0.2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</row>
    <row r="1788" spans="1:21" s="3" customFormat="1" x14ac:dyDescent="0.2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</row>
    <row r="1789" spans="1:21" s="3" customFormat="1" x14ac:dyDescent="0.2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</row>
    <row r="1790" spans="1:21" s="3" customFormat="1" x14ac:dyDescent="0.2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</row>
    <row r="1791" spans="1:21" s="3" customFormat="1" x14ac:dyDescent="0.2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</row>
    <row r="1792" spans="1:21" s="3" customFormat="1" x14ac:dyDescent="0.2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</row>
    <row r="1793" spans="1:21" s="3" customFormat="1" x14ac:dyDescent="0.2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</row>
    <row r="1794" spans="1:21" s="3" customFormat="1" x14ac:dyDescent="0.2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</row>
    <row r="1795" spans="1:21" s="3" customFormat="1" x14ac:dyDescent="0.2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</row>
    <row r="1796" spans="1:21" s="3" customFormat="1" x14ac:dyDescent="0.2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</row>
    <row r="1797" spans="1:21" s="3" customFormat="1" x14ac:dyDescent="0.2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</row>
    <row r="1798" spans="1:21" s="3" customFormat="1" x14ac:dyDescent="0.2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</row>
    <row r="1799" spans="1:21" s="3" customFormat="1" x14ac:dyDescent="0.2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</row>
    <row r="1800" spans="1:21" s="3" customFormat="1" x14ac:dyDescent="0.2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</row>
    <row r="1801" spans="1:21" s="3" customFormat="1" x14ac:dyDescent="0.2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</row>
    <row r="1802" spans="1:21" s="3" customFormat="1" x14ac:dyDescent="0.2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</row>
    <row r="1803" spans="1:21" s="3" customFormat="1" x14ac:dyDescent="0.2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</row>
    <row r="1804" spans="1:21" s="3" customFormat="1" x14ac:dyDescent="0.2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</row>
    <row r="1805" spans="1:21" s="3" customFormat="1" x14ac:dyDescent="0.2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</row>
    <row r="1806" spans="1:21" s="3" customFormat="1" x14ac:dyDescent="0.2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</row>
    <row r="1807" spans="1:21" s="3" customFormat="1" x14ac:dyDescent="0.2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</row>
    <row r="1808" spans="1:21" s="3" customFormat="1" x14ac:dyDescent="0.2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</row>
    <row r="1809" spans="1:21" s="3" customFormat="1" x14ac:dyDescent="0.2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</row>
    <row r="1810" spans="1:21" s="3" customFormat="1" x14ac:dyDescent="0.2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</row>
    <row r="1811" spans="1:21" s="3" customFormat="1" x14ac:dyDescent="0.2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</row>
    <row r="1812" spans="1:21" s="3" customFormat="1" x14ac:dyDescent="0.2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</row>
    <row r="1813" spans="1:21" s="3" customFormat="1" x14ac:dyDescent="0.2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</row>
    <row r="1814" spans="1:21" s="3" customFormat="1" x14ac:dyDescent="0.2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</row>
    <row r="1815" spans="1:21" s="3" customFormat="1" x14ac:dyDescent="0.2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</row>
    <row r="1816" spans="1:21" s="3" customFormat="1" x14ac:dyDescent="0.2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</row>
    <row r="1817" spans="1:21" s="3" customFormat="1" x14ac:dyDescent="0.2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</row>
    <row r="1818" spans="1:21" s="3" customFormat="1" x14ac:dyDescent="0.2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</row>
    <row r="1819" spans="1:21" s="3" customFormat="1" x14ac:dyDescent="0.2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</row>
    <row r="1820" spans="1:21" s="3" customFormat="1" x14ac:dyDescent="0.2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</row>
    <row r="1821" spans="1:21" s="3" customFormat="1" x14ac:dyDescent="0.2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</row>
    <row r="1822" spans="1:21" s="3" customFormat="1" x14ac:dyDescent="0.2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</row>
    <row r="1823" spans="1:21" s="3" customFormat="1" x14ac:dyDescent="0.2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</row>
    <row r="1824" spans="1:21" s="3" customFormat="1" x14ac:dyDescent="0.2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</row>
    <row r="1825" spans="1:21" s="3" customFormat="1" x14ac:dyDescent="0.2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</row>
    <row r="1826" spans="1:21" s="3" customFormat="1" x14ac:dyDescent="0.2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</row>
    <row r="1827" spans="1:21" s="3" customFormat="1" x14ac:dyDescent="0.2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</row>
    <row r="1828" spans="1:21" s="3" customFormat="1" x14ac:dyDescent="0.2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</row>
    <row r="1829" spans="1:21" s="3" customFormat="1" x14ac:dyDescent="0.2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</row>
    <row r="1830" spans="1:21" s="3" customFormat="1" x14ac:dyDescent="0.2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</row>
    <row r="1831" spans="1:21" s="3" customFormat="1" x14ac:dyDescent="0.2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</row>
    <row r="1832" spans="1:21" s="3" customFormat="1" x14ac:dyDescent="0.2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</row>
    <row r="1833" spans="1:21" s="3" customFormat="1" x14ac:dyDescent="0.2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</row>
    <row r="1834" spans="1:21" s="3" customFormat="1" x14ac:dyDescent="0.2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</row>
    <row r="1835" spans="1:21" s="3" customFormat="1" x14ac:dyDescent="0.2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</row>
    <row r="1836" spans="1:21" s="3" customFormat="1" x14ac:dyDescent="0.2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</row>
    <row r="1837" spans="1:21" s="3" customFormat="1" x14ac:dyDescent="0.2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</row>
    <row r="1838" spans="1:21" s="3" customFormat="1" x14ac:dyDescent="0.2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</row>
    <row r="1839" spans="1:21" s="3" customFormat="1" x14ac:dyDescent="0.2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</row>
    <row r="1840" spans="1:21" s="3" customFormat="1" x14ac:dyDescent="0.2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</row>
    <row r="1841" spans="1:21" s="3" customFormat="1" x14ac:dyDescent="0.2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</row>
    <row r="1842" spans="1:21" s="3" customFormat="1" x14ac:dyDescent="0.2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</row>
    <row r="1843" spans="1:21" s="3" customFormat="1" x14ac:dyDescent="0.2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</row>
    <row r="1844" spans="1:21" s="3" customFormat="1" x14ac:dyDescent="0.2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</row>
    <row r="1845" spans="1:21" s="3" customFormat="1" x14ac:dyDescent="0.2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</row>
    <row r="1846" spans="1:21" s="3" customFormat="1" x14ac:dyDescent="0.2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</row>
    <row r="1847" spans="1:21" s="3" customFormat="1" x14ac:dyDescent="0.2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</row>
    <row r="1848" spans="1:21" s="3" customFormat="1" x14ac:dyDescent="0.2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</row>
    <row r="1849" spans="1:21" s="3" customFormat="1" x14ac:dyDescent="0.2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</row>
    <row r="1850" spans="1:21" s="3" customFormat="1" x14ac:dyDescent="0.2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</row>
    <row r="1851" spans="1:21" s="3" customFormat="1" x14ac:dyDescent="0.2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</row>
    <row r="1852" spans="1:21" s="3" customFormat="1" x14ac:dyDescent="0.2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</row>
    <row r="1853" spans="1:21" s="3" customFormat="1" x14ac:dyDescent="0.2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</row>
    <row r="1854" spans="1:21" s="3" customFormat="1" x14ac:dyDescent="0.2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</row>
    <row r="1855" spans="1:21" s="3" customFormat="1" x14ac:dyDescent="0.2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</row>
    <row r="1856" spans="1:21" s="3" customFormat="1" x14ac:dyDescent="0.2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</row>
    <row r="1857" spans="1:21" s="3" customFormat="1" x14ac:dyDescent="0.2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</row>
    <row r="1858" spans="1:21" s="3" customFormat="1" x14ac:dyDescent="0.2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</row>
    <row r="1859" spans="1:21" s="3" customFormat="1" x14ac:dyDescent="0.2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</row>
    <row r="1860" spans="1:21" s="3" customFormat="1" x14ac:dyDescent="0.2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</row>
    <row r="1861" spans="1:21" s="3" customFormat="1" x14ac:dyDescent="0.2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</row>
    <row r="1862" spans="1:21" s="3" customFormat="1" x14ac:dyDescent="0.2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</row>
    <row r="1863" spans="1:21" s="3" customFormat="1" x14ac:dyDescent="0.2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</row>
    <row r="1864" spans="1:21" s="3" customFormat="1" x14ac:dyDescent="0.2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</row>
    <row r="1865" spans="1:21" s="3" customFormat="1" x14ac:dyDescent="0.2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</row>
    <row r="1866" spans="1:21" s="3" customFormat="1" x14ac:dyDescent="0.2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</row>
    <row r="1867" spans="1:21" s="3" customFormat="1" x14ac:dyDescent="0.2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</row>
    <row r="1868" spans="1:21" s="3" customFormat="1" x14ac:dyDescent="0.2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</row>
    <row r="1869" spans="1:21" s="3" customFormat="1" x14ac:dyDescent="0.2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</row>
    <row r="1870" spans="1:21" s="3" customFormat="1" x14ac:dyDescent="0.2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</row>
    <row r="1871" spans="1:21" s="3" customFormat="1" x14ac:dyDescent="0.2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</row>
    <row r="1872" spans="1:21" s="3" customFormat="1" x14ac:dyDescent="0.2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</row>
    <row r="1873" spans="1:21" s="3" customFormat="1" x14ac:dyDescent="0.2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</row>
    <row r="1874" spans="1:21" s="3" customFormat="1" x14ac:dyDescent="0.2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</row>
    <row r="1875" spans="1:21" s="3" customFormat="1" x14ac:dyDescent="0.2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</row>
    <row r="1876" spans="1:21" s="3" customFormat="1" x14ac:dyDescent="0.2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</row>
    <row r="1877" spans="1:21" s="3" customFormat="1" x14ac:dyDescent="0.2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</row>
    <row r="1878" spans="1:21" s="3" customFormat="1" x14ac:dyDescent="0.2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</row>
    <row r="1879" spans="1:21" s="3" customFormat="1" x14ac:dyDescent="0.2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</row>
    <row r="1880" spans="1:21" s="3" customFormat="1" x14ac:dyDescent="0.2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</row>
    <row r="1881" spans="1:21" s="3" customFormat="1" x14ac:dyDescent="0.2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</row>
    <row r="1882" spans="1:21" s="3" customFormat="1" x14ac:dyDescent="0.2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</row>
    <row r="1883" spans="1:21" s="3" customFormat="1" x14ac:dyDescent="0.2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</row>
    <row r="1884" spans="1:21" s="3" customFormat="1" x14ac:dyDescent="0.2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</row>
    <row r="1885" spans="1:21" s="3" customFormat="1" x14ac:dyDescent="0.2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</row>
    <row r="1886" spans="1:21" s="3" customFormat="1" x14ac:dyDescent="0.2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</row>
    <row r="1887" spans="1:21" s="3" customFormat="1" x14ac:dyDescent="0.2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</row>
    <row r="1888" spans="1:21" s="3" customFormat="1" x14ac:dyDescent="0.2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</row>
    <row r="1889" spans="1:21" s="3" customFormat="1" x14ac:dyDescent="0.2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</row>
    <row r="1890" spans="1:21" s="3" customFormat="1" x14ac:dyDescent="0.2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</row>
    <row r="1891" spans="1:21" s="3" customFormat="1" x14ac:dyDescent="0.2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</row>
    <row r="1892" spans="1:21" s="3" customFormat="1" x14ac:dyDescent="0.2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</row>
    <row r="1893" spans="1:21" s="3" customFormat="1" x14ac:dyDescent="0.2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</row>
    <row r="1894" spans="1:21" s="3" customFormat="1" x14ac:dyDescent="0.2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</row>
    <row r="1895" spans="1:21" s="3" customFormat="1" x14ac:dyDescent="0.2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</row>
    <row r="1896" spans="1:21" s="3" customFormat="1" x14ac:dyDescent="0.2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</row>
    <row r="1897" spans="1:21" s="3" customFormat="1" x14ac:dyDescent="0.2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</row>
    <row r="1898" spans="1:21" s="3" customFormat="1" x14ac:dyDescent="0.2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</row>
    <row r="1899" spans="1:21" s="3" customFormat="1" x14ac:dyDescent="0.2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</row>
    <row r="1900" spans="1:21" s="3" customFormat="1" x14ac:dyDescent="0.2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</row>
    <row r="1901" spans="1:21" s="3" customFormat="1" x14ac:dyDescent="0.2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</row>
    <row r="1902" spans="1:21" s="3" customFormat="1" x14ac:dyDescent="0.2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</row>
    <row r="1903" spans="1:21" s="3" customFormat="1" x14ac:dyDescent="0.2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</row>
    <row r="1904" spans="1:21" s="3" customFormat="1" x14ac:dyDescent="0.2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</row>
    <row r="1905" spans="1:21" s="3" customFormat="1" x14ac:dyDescent="0.2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</row>
    <row r="1906" spans="1:21" s="3" customFormat="1" x14ac:dyDescent="0.2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</row>
    <row r="1907" spans="1:21" s="3" customFormat="1" x14ac:dyDescent="0.2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</row>
    <row r="1908" spans="1:21" s="3" customFormat="1" x14ac:dyDescent="0.2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</row>
    <row r="1909" spans="1:21" s="3" customFormat="1" x14ac:dyDescent="0.2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</row>
    <row r="1910" spans="1:21" s="3" customFormat="1" x14ac:dyDescent="0.2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</row>
    <row r="1911" spans="1:21" s="3" customFormat="1" x14ac:dyDescent="0.2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</row>
    <row r="1912" spans="1:21" s="3" customFormat="1" x14ac:dyDescent="0.2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</row>
    <row r="1913" spans="1:21" s="3" customFormat="1" x14ac:dyDescent="0.2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</row>
    <row r="1914" spans="1:21" s="3" customFormat="1" x14ac:dyDescent="0.2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</row>
    <row r="1915" spans="1:21" s="3" customFormat="1" x14ac:dyDescent="0.2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</row>
    <row r="1916" spans="1:21" s="3" customFormat="1" x14ac:dyDescent="0.2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</row>
    <row r="1917" spans="1:21" s="3" customFormat="1" x14ac:dyDescent="0.2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</row>
    <row r="1918" spans="1:21" s="3" customFormat="1" x14ac:dyDescent="0.2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</row>
    <row r="1919" spans="1:21" s="3" customFormat="1" x14ac:dyDescent="0.2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</row>
    <row r="1920" spans="1:21" s="3" customFormat="1" x14ac:dyDescent="0.2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</row>
    <row r="1921" spans="1:21" s="3" customFormat="1" x14ac:dyDescent="0.2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</row>
    <row r="1922" spans="1:21" s="3" customFormat="1" x14ac:dyDescent="0.2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</row>
    <row r="1923" spans="1:21" s="3" customFormat="1" x14ac:dyDescent="0.2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</row>
    <row r="1924" spans="1:21" s="3" customFormat="1" x14ac:dyDescent="0.2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</row>
    <row r="1925" spans="1:21" s="3" customFormat="1" x14ac:dyDescent="0.2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</row>
    <row r="1926" spans="1:21" s="3" customFormat="1" x14ac:dyDescent="0.2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</row>
    <row r="1927" spans="1:21" s="3" customFormat="1" x14ac:dyDescent="0.2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</row>
    <row r="1928" spans="1:21" s="3" customFormat="1" x14ac:dyDescent="0.2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</row>
    <row r="1929" spans="1:21" s="3" customFormat="1" x14ac:dyDescent="0.2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</row>
    <row r="1930" spans="1:21" s="3" customFormat="1" x14ac:dyDescent="0.2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</row>
    <row r="1931" spans="1:21" s="3" customFormat="1" x14ac:dyDescent="0.2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</row>
    <row r="1932" spans="1:21" s="3" customFormat="1" x14ac:dyDescent="0.2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</row>
    <row r="1933" spans="1:21" s="3" customFormat="1" x14ac:dyDescent="0.2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</row>
    <row r="1934" spans="1:21" s="3" customFormat="1" x14ac:dyDescent="0.2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</row>
    <row r="1935" spans="1:21" s="3" customFormat="1" x14ac:dyDescent="0.2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</row>
    <row r="1936" spans="1:21" s="3" customFormat="1" x14ac:dyDescent="0.2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</row>
    <row r="1937" spans="1:21" s="3" customFormat="1" x14ac:dyDescent="0.2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</row>
    <row r="1938" spans="1:21" s="3" customFormat="1" x14ac:dyDescent="0.2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</row>
    <row r="1939" spans="1:21" s="3" customFormat="1" x14ac:dyDescent="0.2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</row>
    <row r="1940" spans="1:21" s="3" customFormat="1" x14ac:dyDescent="0.2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</row>
    <row r="1941" spans="1:21" s="3" customFormat="1" x14ac:dyDescent="0.2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</row>
    <row r="1942" spans="1:21" s="3" customFormat="1" x14ac:dyDescent="0.2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</row>
    <row r="1943" spans="1:21" s="3" customFormat="1" x14ac:dyDescent="0.2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</row>
    <row r="1944" spans="1:21" s="3" customFormat="1" x14ac:dyDescent="0.2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</row>
    <row r="1945" spans="1:21" s="3" customFormat="1" x14ac:dyDescent="0.2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</row>
    <row r="1946" spans="1:21" s="3" customFormat="1" x14ac:dyDescent="0.2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</row>
    <row r="1947" spans="1:21" s="3" customFormat="1" x14ac:dyDescent="0.2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</row>
    <row r="1948" spans="1:21" s="3" customFormat="1" x14ac:dyDescent="0.2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</row>
    <row r="1949" spans="1:21" s="3" customFormat="1" x14ac:dyDescent="0.2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</row>
    <row r="1950" spans="1:21" s="3" customFormat="1" x14ac:dyDescent="0.2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</row>
    <row r="1951" spans="1:21" s="3" customFormat="1" x14ac:dyDescent="0.2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</row>
    <row r="1952" spans="1:21" s="3" customFormat="1" x14ac:dyDescent="0.2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</row>
    <row r="1953" spans="1:21" s="3" customFormat="1" x14ac:dyDescent="0.2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</row>
    <row r="1954" spans="1:21" s="3" customFormat="1" x14ac:dyDescent="0.2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</row>
    <row r="1955" spans="1:21" s="3" customFormat="1" x14ac:dyDescent="0.2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</row>
    <row r="1956" spans="1:21" s="3" customFormat="1" x14ac:dyDescent="0.2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</row>
    <row r="1957" spans="1:21" s="3" customFormat="1" x14ac:dyDescent="0.2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</row>
    <row r="1958" spans="1:21" s="3" customFormat="1" x14ac:dyDescent="0.2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</row>
    <row r="1959" spans="1:21" s="3" customFormat="1" x14ac:dyDescent="0.2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</row>
    <row r="1960" spans="1:21" s="3" customFormat="1" x14ac:dyDescent="0.2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</row>
    <row r="1961" spans="1:21" s="3" customFormat="1" x14ac:dyDescent="0.2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</row>
    <row r="1962" spans="1:21" s="3" customFormat="1" x14ac:dyDescent="0.2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</row>
    <row r="1963" spans="1:21" s="3" customFormat="1" x14ac:dyDescent="0.2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</row>
    <row r="1964" spans="1:21" s="3" customFormat="1" x14ac:dyDescent="0.2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</row>
    <row r="1965" spans="1:21" s="3" customFormat="1" x14ac:dyDescent="0.2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</row>
    <row r="1966" spans="1:21" s="3" customFormat="1" x14ac:dyDescent="0.2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</row>
    <row r="1967" spans="1:21" s="3" customFormat="1" x14ac:dyDescent="0.2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</row>
    <row r="1968" spans="1:21" s="3" customFormat="1" x14ac:dyDescent="0.2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</row>
    <row r="1969" spans="1:21" s="3" customFormat="1" x14ac:dyDescent="0.2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</row>
    <row r="1970" spans="1:21" s="3" customFormat="1" x14ac:dyDescent="0.2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</row>
    <row r="1971" spans="1:21" s="3" customFormat="1" x14ac:dyDescent="0.2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</row>
    <row r="1972" spans="1:21" s="3" customFormat="1" x14ac:dyDescent="0.2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</row>
    <row r="1973" spans="1:21" s="3" customFormat="1" x14ac:dyDescent="0.2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</row>
    <row r="1974" spans="1:21" s="3" customFormat="1" x14ac:dyDescent="0.2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</row>
    <row r="1975" spans="1:21" s="3" customFormat="1" x14ac:dyDescent="0.2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</row>
    <row r="1976" spans="1:21" s="3" customFormat="1" x14ac:dyDescent="0.2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</row>
    <row r="1977" spans="1:21" s="3" customFormat="1" x14ac:dyDescent="0.2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</row>
    <row r="1978" spans="1:21" s="3" customFormat="1" x14ac:dyDescent="0.2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</row>
    <row r="1979" spans="1:21" s="3" customFormat="1" x14ac:dyDescent="0.2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</row>
    <row r="1980" spans="1:21" s="3" customFormat="1" x14ac:dyDescent="0.2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</row>
    <row r="1981" spans="1:21" s="3" customFormat="1" x14ac:dyDescent="0.2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</row>
    <row r="1982" spans="1:21" s="3" customFormat="1" x14ac:dyDescent="0.2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</row>
    <row r="1983" spans="1:21" s="3" customFormat="1" x14ac:dyDescent="0.2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</row>
    <row r="1984" spans="1:21" s="3" customFormat="1" x14ac:dyDescent="0.2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</row>
    <row r="1985" spans="1:21" s="3" customFormat="1" x14ac:dyDescent="0.2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</row>
    <row r="1986" spans="1:21" s="3" customFormat="1" x14ac:dyDescent="0.2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</row>
    <row r="1987" spans="1:21" s="3" customFormat="1" x14ac:dyDescent="0.2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</row>
    <row r="1988" spans="1:21" s="3" customFormat="1" x14ac:dyDescent="0.2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</row>
    <row r="1989" spans="1:21" s="3" customFormat="1" x14ac:dyDescent="0.2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</row>
    <row r="1990" spans="1:21" s="3" customFormat="1" x14ac:dyDescent="0.2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</row>
    <row r="1991" spans="1:21" s="3" customFormat="1" x14ac:dyDescent="0.2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</row>
    <row r="1992" spans="1:21" s="3" customFormat="1" x14ac:dyDescent="0.2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</row>
    <row r="1993" spans="1:21" s="3" customFormat="1" x14ac:dyDescent="0.2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</row>
    <row r="1994" spans="1:21" s="3" customFormat="1" x14ac:dyDescent="0.2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</row>
    <row r="1995" spans="1:21" s="3" customFormat="1" x14ac:dyDescent="0.2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</row>
    <row r="1996" spans="1:21" s="3" customFormat="1" x14ac:dyDescent="0.2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</row>
    <row r="1997" spans="1:21" s="3" customFormat="1" x14ac:dyDescent="0.2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</row>
    <row r="1998" spans="1:21" s="3" customFormat="1" x14ac:dyDescent="0.2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</row>
    <row r="1999" spans="1:21" s="3" customFormat="1" x14ac:dyDescent="0.2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</row>
    <row r="2000" spans="1:21" s="3" customFormat="1" x14ac:dyDescent="0.2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</row>
    <row r="2001" spans="1:21" s="3" customFormat="1" x14ac:dyDescent="0.2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</row>
    <row r="2002" spans="1:21" s="3" customFormat="1" x14ac:dyDescent="0.2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</row>
    <row r="2003" spans="1:21" s="3" customFormat="1" x14ac:dyDescent="0.2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</row>
    <row r="2004" spans="1:21" s="3" customFormat="1" x14ac:dyDescent="0.2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</row>
    <row r="2005" spans="1:21" s="3" customFormat="1" x14ac:dyDescent="0.2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</row>
    <row r="2006" spans="1:21" s="3" customFormat="1" x14ac:dyDescent="0.2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</row>
    <row r="2007" spans="1:21" s="3" customFormat="1" x14ac:dyDescent="0.2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</row>
    <row r="2008" spans="1:21" s="3" customFormat="1" x14ac:dyDescent="0.2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</row>
    <row r="2009" spans="1:21" s="3" customFormat="1" x14ac:dyDescent="0.2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</row>
    <row r="2010" spans="1:21" s="3" customFormat="1" x14ac:dyDescent="0.2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</row>
    <row r="2011" spans="1:21" s="3" customFormat="1" x14ac:dyDescent="0.2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</row>
    <row r="2012" spans="1:21" s="3" customFormat="1" x14ac:dyDescent="0.2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</row>
    <row r="2013" spans="1:21" s="3" customFormat="1" x14ac:dyDescent="0.2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</row>
    <row r="2014" spans="1:21" s="3" customFormat="1" x14ac:dyDescent="0.2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</row>
    <row r="2015" spans="1:21" s="3" customFormat="1" x14ac:dyDescent="0.2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</row>
    <row r="2016" spans="1:21" s="3" customFormat="1" x14ac:dyDescent="0.2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</row>
    <row r="2017" spans="1:21" s="3" customFormat="1" x14ac:dyDescent="0.2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</row>
    <row r="2018" spans="1:21" s="3" customFormat="1" x14ac:dyDescent="0.2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</row>
    <row r="2019" spans="1:21" s="3" customFormat="1" x14ac:dyDescent="0.2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</row>
    <row r="2020" spans="1:21" s="3" customFormat="1" x14ac:dyDescent="0.2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</row>
    <row r="2021" spans="1:21" s="3" customFormat="1" x14ac:dyDescent="0.2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</row>
    <row r="2022" spans="1:21" s="3" customFormat="1" x14ac:dyDescent="0.2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</row>
    <row r="2023" spans="1:21" s="3" customFormat="1" x14ac:dyDescent="0.2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</row>
    <row r="2024" spans="1:21" s="3" customFormat="1" x14ac:dyDescent="0.2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</row>
    <row r="2025" spans="1:21" s="3" customFormat="1" x14ac:dyDescent="0.2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</row>
    <row r="2026" spans="1:21" s="3" customFormat="1" x14ac:dyDescent="0.2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</row>
    <row r="2027" spans="1:21" s="3" customFormat="1" x14ac:dyDescent="0.2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</row>
    <row r="2028" spans="1:21" s="3" customFormat="1" x14ac:dyDescent="0.2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</row>
    <row r="2029" spans="1:21" s="3" customFormat="1" x14ac:dyDescent="0.2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</row>
    <row r="2030" spans="1:21" s="3" customFormat="1" x14ac:dyDescent="0.2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</row>
    <row r="2031" spans="1:21" s="3" customFormat="1" x14ac:dyDescent="0.2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</row>
    <row r="2032" spans="1:21" s="3" customFormat="1" x14ac:dyDescent="0.2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</row>
    <row r="2033" spans="1:21" s="3" customFormat="1" x14ac:dyDescent="0.2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</row>
    <row r="2034" spans="1:21" s="3" customFormat="1" x14ac:dyDescent="0.2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</row>
    <row r="2035" spans="1:21" s="3" customFormat="1" x14ac:dyDescent="0.2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</row>
    <row r="2036" spans="1:21" s="3" customFormat="1" x14ac:dyDescent="0.2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</row>
    <row r="2037" spans="1:21" s="3" customFormat="1" x14ac:dyDescent="0.2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</row>
    <row r="2038" spans="1:21" s="3" customFormat="1" x14ac:dyDescent="0.2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</row>
    <row r="2039" spans="1:21" s="3" customFormat="1" x14ac:dyDescent="0.2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</row>
    <row r="2040" spans="1:21" s="3" customFormat="1" x14ac:dyDescent="0.2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</row>
    <row r="2041" spans="1:21" s="3" customFormat="1" x14ac:dyDescent="0.2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</row>
    <row r="2042" spans="1:21" s="3" customFormat="1" x14ac:dyDescent="0.2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</row>
    <row r="2043" spans="1:21" s="3" customFormat="1" x14ac:dyDescent="0.2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</row>
    <row r="2044" spans="1:21" s="3" customFormat="1" x14ac:dyDescent="0.2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</row>
    <row r="2045" spans="1:21" s="3" customFormat="1" x14ac:dyDescent="0.2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</row>
    <row r="2046" spans="1:21" s="3" customFormat="1" x14ac:dyDescent="0.2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</row>
    <row r="2047" spans="1:21" s="3" customFormat="1" x14ac:dyDescent="0.2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</row>
    <row r="2048" spans="1:21" s="3" customFormat="1" x14ac:dyDescent="0.2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</row>
    <row r="2049" spans="1:21" s="3" customFormat="1" x14ac:dyDescent="0.2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</row>
    <row r="2050" spans="1:21" s="3" customFormat="1" x14ac:dyDescent="0.2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</row>
    <row r="2051" spans="1:21" s="3" customFormat="1" x14ac:dyDescent="0.2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</row>
    <row r="2052" spans="1:21" s="3" customFormat="1" x14ac:dyDescent="0.2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</row>
    <row r="2053" spans="1:21" s="3" customFormat="1" x14ac:dyDescent="0.2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</row>
    <row r="2054" spans="1:21" s="3" customFormat="1" x14ac:dyDescent="0.2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</row>
    <row r="2055" spans="1:21" s="3" customFormat="1" x14ac:dyDescent="0.2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</row>
    <row r="2056" spans="1:21" s="3" customFormat="1" x14ac:dyDescent="0.2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</row>
    <row r="2057" spans="1:21" s="3" customFormat="1" x14ac:dyDescent="0.2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</row>
    <row r="2058" spans="1:21" s="3" customFormat="1" x14ac:dyDescent="0.2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</row>
    <row r="2059" spans="1:21" s="3" customFormat="1" x14ac:dyDescent="0.2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</row>
    <row r="2060" spans="1:21" s="3" customFormat="1" x14ac:dyDescent="0.2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</row>
    <row r="2061" spans="1:21" s="3" customFormat="1" x14ac:dyDescent="0.2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</row>
    <row r="2062" spans="1:21" s="3" customFormat="1" x14ac:dyDescent="0.2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</row>
    <row r="2063" spans="1:21" s="3" customFormat="1" x14ac:dyDescent="0.2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</row>
    <row r="2064" spans="1:21" s="3" customFormat="1" x14ac:dyDescent="0.2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</row>
    <row r="2065" spans="1:21" s="3" customFormat="1" x14ac:dyDescent="0.2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</row>
    <row r="2066" spans="1:21" s="3" customFormat="1" x14ac:dyDescent="0.2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</row>
    <row r="2067" spans="1:21" s="3" customFormat="1" x14ac:dyDescent="0.2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</row>
    <row r="2068" spans="1:21" s="3" customFormat="1" x14ac:dyDescent="0.2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</row>
    <row r="2069" spans="1:21" s="3" customFormat="1" x14ac:dyDescent="0.2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</row>
    <row r="2070" spans="1:21" s="3" customFormat="1" x14ac:dyDescent="0.2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</row>
    <row r="2071" spans="1:21" s="3" customFormat="1" x14ac:dyDescent="0.2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</row>
    <row r="2072" spans="1:21" s="3" customFormat="1" x14ac:dyDescent="0.2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</row>
    <row r="2073" spans="1:21" s="3" customFormat="1" x14ac:dyDescent="0.2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</row>
    <row r="2074" spans="1:21" s="3" customFormat="1" x14ac:dyDescent="0.2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</row>
    <row r="2075" spans="1:21" s="3" customFormat="1" x14ac:dyDescent="0.2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</row>
    <row r="2076" spans="1:21" s="3" customFormat="1" x14ac:dyDescent="0.2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</row>
    <row r="2077" spans="1:21" s="3" customFormat="1" x14ac:dyDescent="0.2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</row>
    <row r="2078" spans="1:21" s="3" customFormat="1" x14ac:dyDescent="0.2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</row>
    <row r="2079" spans="1:21" s="3" customFormat="1" x14ac:dyDescent="0.2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</row>
    <row r="2080" spans="1:21" s="3" customFormat="1" x14ac:dyDescent="0.2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</row>
    <row r="2081" spans="1:21" s="3" customFormat="1" x14ac:dyDescent="0.2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</row>
    <row r="2082" spans="1:21" s="3" customFormat="1" x14ac:dyDescent="0.2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</row>
    <row r="2083" spans="1:21" s="3" customFormat="1" x14ac:dyDescent="0.2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</row>
    <row r="2084" spans="1:21" s="3" customFormat="1" x14ac:dyDescent="0.2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</row>
    <row r="2085" spans="1:21" s="3" customFormat="1" x14ac:dyDescent="0.2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</row>
    <row r="2086" spans="1:21" s="3" customFormat="1" x14ac:dyDescent="0.2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</row>
    <row r="2087" spans="1:21" s="3" customFormat="1" x14ac:dyDescent="0.2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</row>
    <row r="2088" spans="1:21" s="3" customFormat="1" x14ac:dyDescent="0.2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</row>
    <row r="2089" spans="1:21" s="3" customFormat="1" x14ac:dyDescent="0.2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</row>
    <row r="2090" spans="1:21" s="3" customFormat="1" x14ac:dyDescent="0.2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</row>
    <row r="2091" spans="1:21" s="3" customFormat="1" x14ac:dyDescent="0.2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</row>
    <row r="2092" spans="1:21" s="3" customFormat="1" x14ac:dyDescent="0.2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</row>
    <row r="2093" spans="1:21" s="3" customFormat="1" x14ac:dyDescent="0.2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</row>
    <row r="2094" spans="1:21" s="3" customFormat="1" x14ac:dyDescent="0.2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</row>
    <row r="2095" spans="1:21" s="3" customFormat="1" x14ac:dyDescent="0.2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</row>
    <row r="2096" spans="1:21" s="3" customFormat="1" x14ac:dyDescent="0.2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</row>
    <row r="2097" spans="1:21" s="3" customFormat="1" x14ac:dyDescent="0.2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</row>
    <row r="2098" spans="1:21" s="3" customFormat="1" x14ac:dyDescent="0.2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</row>
    <row r="2099" spans="1:21" s="3" customFormat="1" x14ac:dyDescent="0.2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</row>
    <row r="2100" spans="1:21" s="3" customFormat="1" x14ac:dyDescent="0.2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</row>
    <row r="2101" spans="1:21" s="3" customFormat="1" x14ac:dyDescent="0.2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</row>
    <row r="2102" spans="1:21" s="3" customFormat="1" x14ac:dyDescent="0.2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</row>
    <row r="2103" spans="1:21" s="3" customFormat="1" x14ac:dyDescent="0.2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</row>
    <row r="2104" spans="1:21" s="3" customFormat="1" x14ac:dyDescent="0.2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</row>
    <row r="2105" spans="1:21" s="3" customFormat="1" x14ac:dyDescent="0.2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</row>
    <row r="2106" spans="1:21" s="3" customFormat="1" x14ac:dyDescent="0.2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</row>
    <row r="2107" spans="1:21" s="3" customFormat="1" x14ac:dyDescent="0.2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</row>
    <row r="2108" spans="1:21" s="3" customFormat="1" x14ac:dyDescent="0.2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</row>
    <row r="2109" spans="1:21" s="3" customFormat="1" x14ac:dyDescent="0.2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</row>
    <row r="2110" spans="1:21" s="3" customFormat="1" x14ac:dyDescent="0.2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</row>
    <row r="2111" spans="1:21" s="3" customFormat="1" x14ac:dyDescent="0.2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</row>
    <row r="2112" spans="1:21" s="3" customFormat="1" x14ac:dyDescent="0.2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</row>
    <row r="2113" spans="1:21" s="3" customFormat="1" x14ac:dyDescent="0.2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</row>
    <row r="2114" spans="1:21" s="3" customFormat="1" x14ac:dyDescent="0.2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</row>
    <row r="2115" spans="1:21" s="3" customFormat="1" x14ac:dyDescent="0.2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</row>
    <row r="2116" spans="1:21" s="3" customFormat="1" x14ac:dyDescent="0.2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</row>
    <row r="2117" spans="1:21" s="3" customFormat="1" x14ac:dyDescent="0.2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</row>
    <row r="2118" spans="1:21" s="3" customFormat="1" x14ac:dyDescent="0.2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</row>
    <row r="2119" spans="1:21" s="3" customFormat="1" x14ac:dyDescent="0.2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</row>
    <row r="2120" spans="1:21" s="3" customFormat="1" x14ac:dyDescent="0.2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</row>
    <row r="2121" spans="1:21" s="3" customFormat="1" x14ac:dyDescent="0.2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</row>
    <row r="2122" spans="1:21" s="3" customFormat="1" x14ac:dyDescent="0.2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</row>
    <row r="2123" spans="1:21" s="3" customFormat="1" x14ac:dyDescent="0.2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</row>
    <row r="2124" spans="1:21" s="3" customFormat="1" x14ac:dyDescent="0.2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</row>
    <row r="2125" spans="1:21" s="3" customFormat="1" x14ac:dyDescent="0.2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</row>
    <row r="2126" spans="1:21" s="3" customFormat="1" x14ac:dyDescent="0.2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</row>
    <row r="2127" spans="1:21" s="3" customFormat="1" x14ac:dyDescent="0.2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</row>
    <row r="2128" spans="1:21" s="3" customFormat="1" x14ac:dyDescent="0.2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</row>
    <row r="2129" spans="1:21" s="3" customFormat="1" x14ac:dyDescent="0.2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</row>
    <row r="2130" spans="1:21" s="3" customFormat="1" x14ac:dyDescent="0.2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</row>
    <row r="2131" spans="1:21" s="3" customFormat="1" x14ac:dyDescent="0.2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</row>
    <row r="2132" spans="1:21" s="3" customFormat="1" x14ac:dyDescent="0.2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</row>
    <row r="2133" spans="1:21" s="3" customFormat="1" x14ac:dyDescent="0.2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</row>
    <row r="2134" spans="1:21" s="3" customFormat="1" x14ac:dyDescent="0.2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</row>
    <row r="2135" spans="1:21" s="3" customFormat="1" x14ac:dyDescent="0.2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</row>
    <row r="2136" spans="1:21" s="3" customFormat="1" x14ac:dyDescent="0.2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</row>
    <row r="2137" spans="1:21" s="3" customFormat="1" x14ac:dyDescent="0.2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</row>
    <row r="2138" spans="1:21" s="3" customFormat="1" x14ac:dyDescent="0.2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</row>
    <row r="2139" spans="1:21" s="3" customFormat="1" x14ac:dyDescent="0.2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</row>
    <row r="2140" spans="1:21" s="3" customFormat="1" x14ac:dyDescent="0.2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</row>
    <row r="2141" spans="1:21" s="3" customFormat="1" x14ac:dyDescent="0.2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</row>
    <row r="2142" spans="1:21" s="3" customFormat="1" x14ac:dyDescent="0.2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</row>
    <row r="2143" spans="1:21" s="3" customFormat="1" x14ac:dyDescent="0.2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</row>
    <row r="2144" spans="1:21" s="3" customFormat="1" x14ac:dyDescent="0.2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</row>
    <row r="2145" spans="1:21" s="3" customFormat="1" x14ac:dyDescent="0.2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</row>
    <row r="2146" spans="1:21" s="3" customFormat="1" x14ac:dyDescent="0.2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</row>
    <row r="2147" spans="1:21" s="3" customFormat="1" x14ac:dyDescent="0.2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</row>
    <row r="2148" spans="1:21" s="3" customFormat="1" x14ac:dyDescent="0.2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</row>
    <row r="2149" spans="1:21" s="3" customFormat="1" x14ac:dyDescent="0.2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</row>
    <row r="2150" spans="1:21" s="3" customFormat="1" x14ac:dyDescent="0.2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</row>
    <row r="2151" spans="1:21" s="3" customFormat="1" x14ac:dyDescent="0.2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</row>
    <row r="2152" spans="1:21" s="3" customFormat="1" x14ac:dyDescent="0.2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</row>
    <row r="2153" spans="1:21" s="3" customFormat="1" x14ac:dyDescent="0.2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</row>
    <row r="2154" spans="1:21" s="3" customFormat="1" x14ac:dyDescent="0.2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</row>
    <row r="2155" spans="1:21" s="3" customFormat="1" x14ac:dyDescent="0.2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</row>
    <row r="2156" spans="1:21" s="3" customFormat="1" x14ac:dyDescent="0.2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</row>
    <row r="2157" spans="1:21" s="3" customFormat="1" x14ac:dyDescent="0.2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</row>
    <row r="2158" spans="1:21" s="3" customFormat="1" x14ac:dyDescent="0.2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</row>
    <row r="2159" spans="1:21" s="3" customFormat="1" x14ac:dyDescent="0.2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</row>
    <row r="2160" spans="1:21" s="3" customFormat="1" x14ac:dyDescent="0.2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</row>
    <row r="2161" spans="1:21" s="3" customFormat="1" x14ac:dyDescent="0.2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</row>
    <row r="2162" spans="1:21" s="3" customFormat="1" x14ac:dyDescent="0.2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</row>
    <row r="2163" spans="1:21" s="3" customFormat="1" x14ac:dyDescent="0.2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</row>
    <row r="2164" spans="1:21" s="3" customFormat="1" x14ac:dyDescent="0.2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</row>
    <row r="2165" spans="1:21" s="3" customFormat="1" x14ac:dyDescent="0.2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</row>
    <row r="2166" spans="1:21" s="3" customFormat="1" x14ac:dyDescent="0.2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</row>
    <row r="2167" spans="1:21" s="3" customFormat="1" x14ac:dyDescent="0.2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</row>
    <row r="2168" spans="1:21" s="3" customFormat="1" x14ac:dyDescent="0.2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</row>
    <row r="2169" spans="1:21" s="3" customFormat="1" x14ac:dyDescent="0.2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</row>
    <row r="2170" spans="1:21" s="3" customFormat="1" x14ac:dyDescent="0.2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</row>
    <row r="2171" spans="1:21" s="3" customFormat="1" x14ac:dyDescent="0.2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</row>
    <row r="2172" spans="1:21" s="3" customFormat="1" x14ac:dyDescent="0.2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</row>
    <row r="2173" spans="1:21" s="3" customFormat="1" x14ac:dyDescent="0.2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</row>
    <row r="2174" spans="1:21" s="3" customFormat="1" x14ac:dyDescent="0.2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</row>
    <row r="2175" spans="1:21" s="3" customFormat="1" x14ac:dyDescent="0.2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</row>
    <row r="2176" spans="1:21" s="3" customFormat="1" x14ac:dyDescent="0.2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</row>
    <row r="2177" spans="1:21" s="3" customFormat="1" x14ac:dyDescent="0.2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</row>
    <row r="2178" spans="1:21" s="3" customFormat="1" x14ac:dyDescent="0.2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</row>
    <row r="2179" spans="1:21" s="3" customFormat="1" x14ac:dyDescent="0.2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</row>
    <row r="2180" spans="1:21" s="3" customFormat="1" x14ac:dyDescent="0.2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</row>
    <row r="2181" spans="1:21" s="3" customFormat="1" x14ac:dyDescent="0.2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</row>
    <row r="2182" spans="1:21" s="3" customFormat="1" x14ac:dyDescent="0.2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</row>
    <row r="2183" spans="1:21" s="3" customFormat="1" x14ac:dyDescent="0.2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</row>
    <row r="2184" spans="1:21" s="3" customFormat="1" x14ac:dyDescent="0.2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</row>
    <row r="2185" spans="1:21" s="3" customFormat="1" x14ac:dyDescent="0.2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</row>
    <row r="2186" spans="1:21" s="3" customFormat="1" x14ac:dyDescent="0.2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</row>
    <row r="2187" spans="1:21" s="3" customFormat="1" x14ac:dyDescent="0.2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</row>
    <row r="2188" spans="1:21" s="3" customFormat="1" x14ac:dyDescent="0.2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</row>
    <row r="2189" spans="1:21" s="3" customFormat="1" x14ac:dyDescent="0.2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</row>
    <row r="2190" spans="1:21" s="3" customFormat="1" x14ac:dyDescent="0.2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</row>
    <row r="2191" spans="1:21" s="3" customFormat="1" x14ac:dyDescent="0.2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</row>
    <row r="2192" spans="1:21" s="3" customFormat="1" x14ac:dyDescent="0.2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</row>
    <row r="2193" spans="1:21" s="3" customFormat="1" x14ac:dyDescent="0.2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</row>
    <row r="2194" spans="1:21" s="3" customFormat="1" x14ac:dyDescent="0.2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</row>
    <row r="2195" spans="1:21" s="3" customFormat="1" x14ac:dyDescent="0.2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</row>
    <row r="2196" spans="1:21" s="3" customFormat="1" x14ac:dyDescent="0.2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</row>
    <row r="2197" spans="1:21" s="3" customFormat="1" x14ac:dyDescent="0.2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</row>
    <row r="2198" spans="1:21" s="3" customFormat="1" x14ac:dyDescent="0.2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</row>
    <row r="2199" spans="1:21" s="3" customFormat="1" x14ac:dyDescent="0.2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</row>
    <row r="2200" spans="1:21" s="3" customFormat="1" x14ac:dyDescent="0.2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</row>
    <row r="2201" spans="1:21" s="3" customFormat="1" x14ac:dyDescent="0.2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</row>
    <row r="2202" spans="1:21" s="3" customFormat="1" x14ac:dyDescent="0.2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</row>
    <row r="2203" spans="1:21" s="3" customFormat="1" x14ac:dyDescent="0.2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</row>
    <row r="2204" spans="1:21" s="3" customFormat="1" x14ac:dyDescent="0.2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</row>
    <row r="2205" spans="1:21" s="3" customFormat="1" x14ac:dyDescent="0.2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</row>
    <row r="2206" spans="1:21" s="3" customFormat="1" x14ac:dyDescent="0.2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</row>
    <row r="2207" spans="1:21" s="3" customFormat="1" x14ac:dyDescent="0.2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</row>
    <row r="2208" spans="1:21" s="3" customFormat="1" x14ac:dyDescent="0.2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</row>
    <row r="2209" spans="1:21" s="3" customFormat="1" x14ac:dyDescent="0.2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</row>
    <row r="2210" spans="1:21" s="3" customFormat="1" x14ac:dyDescent="0.2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</row>
    <row r="2211" spans="1:21" s="3" customFormat="1" x14ac:dyDescent="0.2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</row>
    <row r="2212" spans="1:21" s="3" customFormat="1" x14ac:dyDescent="0.2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</row>
    <row r="2213" spans="1:21" s="3" customFormat="1" x14ac:dyDescent="0.2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</row>
    <row r="2214" spans="1:21" s="3" customFormat="1" x14ac:dyDescent="0.2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</row>
    <row r="2215" spans="1:21" s="3" customFormat="1" x14ac:dyDescent="0.2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</row>
    <row r="2216" spans="1:21" s="3" customFormat="1" x14ac:dyDescent="0.2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</row>
    <row r="2217" spans="1:21" s="3" customFormat="1" x14ac:dyDescent="0.2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</row>
    <row r="2218" spans="1:21" s="3" customFormat="1" x14ac:dyDescent="0.2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</row>
    <row r="2219" spans="1:21" s="3" customFormat="1" x14ac:dyDescent="0.2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</row>
    <row r="2220" spans="1:21" s="3" customFormat="1" x14ac:dyDescent="0.2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</row>
    <row r="2221" spans="1:21" s="3" customFormat="1" x14ac:dyDescent="0.2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</row>
    <row r="2222" spans="1:21" s="3" customFormat="1" x14ac:dyDescent="0.2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</row>
    <row r="2223" spans="1:21" s="3" customFormat="1" x14ac:dyDescent="0.2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</row>
    <row r="2224" spans="1:21" s="3" customFormat="1" x14ac:dyDescent="0.2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</row>
    <row r="2225" spans="1:21" s="3" customFormat="1" x14ac:dyDescent="0.2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</row>
    <row r="2226" spans="1:21" s="3" customFormat="1" x14ac:dyDescent="0.2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</row>
    <row r="2227" spans="1:21" s="3" customFormat="1" x14ac:dyDescent="0.2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</row>
    <row r="2228" spans="1:21" s="3" customFormat="1" x14ac:dyDescent="0.2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</row>
    <row r="2229" spans="1:21" s="3" customFormat="1" x14ac:dyDescent="0.2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</row>
    <row r="2230" spans="1:21" s="3" customFormat="1" x14ac:dyDescent="0.2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</row>
    <row r="2231" spans="1:21" s="3" customFormat="1" x14ac:dyDescent="0.2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</row>
    <row r="2232" spans="1:21" s="3" customFormat="1" x14ac:dyDescent="0.2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</row>
    <row r="2233" spans="1:21" s="3" customFormat="1" x14ac:dyDescent="0.2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</row>
    <row r="2234" spans="1:21" s="3" customFormat="1" x14ac:dyDescent="0.2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</row>
    <row r="2235" spans="1:21" s="3" customFormat="1" x14ac:dyDescent="0.2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</row>
    <row r="2236" spans="1:21" s="3" customFormat="1" x14ac:dyDescent="0.2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</row>
    <row r="2237" spans="1:21" s="3" customFormat="1" x14ac:dyDescent="0.2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</row>
    <row r="2238" spans="1:21" s="3" customFormat="1" x14ac:dyDescent="0.2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</row>
    <row r="2239" spans="1:21" s="3" customFormat="1" x14ac:dyDescent="0.2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</row>
    <row r="2240" spans="1:21" s="3" customFormat="1" x14ac:dyDescent="0.2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</row>
    <row r="2241" spans="1:21" s="3" customFormat="1" x14ac:dyDescent="0.2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</row>
    <row r="2242" spans="1:21" s="3" customFormat="1" x14ac:dyDescent="0.2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</row>
    <row r="2243" spans="1:21" s="3" customFormat="1" x14ac:dyDescent="0.2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</row>
    <row r="2244" spans="1:21" s="3" customFormat="1" x14ac:dyDescent="0.2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</row>
    <row r="2245" spans="1:21" s="3" customFormat="1" x14ac:dyDescent="0.2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</row>
    <row r="2246" spans="1:21" s="3" customFormat="1" x14ac:dyDescent="0.2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</row>
    <row r="2247" spans="1:21" s="3" customFormat="1" x14ac:dyDescent="0.2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</row>
    <row r="2248" spans="1:21" s="3" customFormat="1" x14ac:dyDescent="0.2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</row>
    <row r="2249" spans="1:21" s="3" customFormat="1" x14ac:dyDescent="0.2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</row>
    <row r="2250" spans="1:21" s="3" customFormat="1" x14ac:dyDescent="0.2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</row>
    <row r="2251" spans="1:21" s="3" customFormat="1" x14ac:dyDescent="0.2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</row>
    <row r="2252" spans="1:21" s="3" customFormat="1" x14ac:dyDescent="0.2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</row>
    <row r="2253" spans="1:21" s="3" customFormat="1" x14ac:dyDescent="0.2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</row>
    <row r="2254" spans="1:21" s="3" customFormat="1" x14ac:dyDescent="0.2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</row>
    <row r="2255" spans="1:21" s="3" customFormat="1" x14ac:dyDescent="0.2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</row>
    <row r="2256" spans="1:21" s="3" customFormat="1" x14ac:dyDescent="0.2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</row>
    <row r="2257" spans="1:21" s="3" customFormat="1" x14ac:dyDescent="0.2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</row>
    <row r="2258" spans="1:21" s="3" customFormat="1" x14ac:dyDescent="0.2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</row>
    <row r="2259" spans="1:21" s="3" customFormat="1" x14ac:dyDescent="0.2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</row>
    <row r="2260" spans="1:21" s="3" customFormat="1" x14ac:dyDescent="0.2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</row>
    <row r="2261" spans="1:21" s="3" customFormat="1" x14ac:dyDescent="0.2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</row>
    <row r="2262" spans="1:21" s="3" customFormat="1" x14ac:dyDescent="0.2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</row>
    <row r="2263" spans="1:21" s="3" customFormat="1" x14ac:dyDescent="0.2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</row>
    <row r="2264" spans="1:21" s="3" customFormat="1" x14ac:dyDescent="0.2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</row>
    <row r="2265" spans="1:21" s="3" customFormat="1" x14ac:dyDescent="0.2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</row>
    <row r="2266" spans="1:21" s="3" customFormat="1" x14ac:dyDescent="0.2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</row>
    <row r="2267" spans="1:21" s="3" customFormat="1" x14ac:dyDescent="0.2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</row>
    <row r="2268" spans="1:21" s="3" customFormat="1" x14ac:dyDescent="0.2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</row>
    <row r="2269" spans="1:21" s="3" customFormat="1" x14ac:dyDescent="0.2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</row>
    <row r="2270" spans="1:21" s="3" customFormat="1" x14ac:dyDescent="0.2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</row>
    <row r="2271" spans="1:21" s="3" customFormat="1" x14ac:dyDescent="0.2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</row>
    <row r="2272" spans="1:21" s="3" customFormat="1" x14ac:dyDescent="0.2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</row>
    <row r="2273" spans="1:21" s="3" customFormat="1" x14ac:dyDescent="0.2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</row>
    <row r="2274" spans="1:21" s="3" customFormat="1" x14ac:dyDescent="0.2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</row>
    <row r="2275" spans="1:21" s="3" customFormat="1" x14ac:dyDescent="0.2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</row>
    <row r="2276" spans="1:21" s="3" customFormat="1" x14ac:dyDescent="0.2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</row>
    <row r="2277" spans="1:21" s="3" customFormat="1" x14ac:dyDescent="0.2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</row>
    <row r="2278" spans="1:21" s="3" customFormat="1" x14ac:dyDescent="0.2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</row>
    <row r="2279" spans="1:21" s="3" customFormat="1" x14ac:dyDescent="0.2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</row>
    <row r="2280" spans="1:21" s="3" customFormat="1" x14ac:dyDescent="0.2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</row>
    <row r="2281" spans="1:21" s="3" customFormat="1" x14ac:dyDescent="0.2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</row>
    <row r="2282" spans="1:21" s="3" customFormat="1" x14ac:dyDescent="0.2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</row>
    <row r="2283" spans="1:21" s="3" customFormat="1" x14ac:dyDescent="0.2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</row>
    <row r="2284" spans="1:21" s="3" customFormat="1" x14ac:dyDescent="0.2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</row>
    <row r="2285" spans="1:21" s="3" customFormat="1" x14ac:dyDescent="0.2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</row>
    <row r="2286" spans="1:21" s="3" customFormat="1" x14ac:dyDescent="0.2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</row>
    <row r="2287" spans="1:21" s="3" customFormat="1" x14ac:dyDescent="0.2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</row>
    <row r="2288" spans="1:21" s="3" customFormat="1" x14ac:dyDescent="0.2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</row>
    <row r="2289" spans="1:21" s="3" customFormat="1" x14ac:dyDescent="0.2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</row>
    <row r="2290" spans="1:21" s="3" customFormat="1" x14ac:dyDescent="0.2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</row>
    <row r="2291" spans="1:21" s="3" customFormat="1" x14ac:dyDescent="0.2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</row>
    <row r="2292" spans="1:21" s="3" customFormat="1" x14ac:dyDescent="0.2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</row>
    <row r="2293" spans="1:21" s="3" customFormat="1" x14ac:dyDescent="0.2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</row>
    <row r="2294" spans="1:21" s="3" customFormat="1" x14ac:dyDescent="0.2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</row>
    <row r="2295" spans="1:21" s="3" customFormat="1" x14ac:dyDescent="0.2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</row>
    <row r="2296" spans="1:21" s="3" customFormat="1" x14ac:dyDescent="0.2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</row>
    <row r="2297" spans="1:21" s="3" customFormat="1" x14ac:dyDescent="0.2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</row>
    <row r="2298" spans="1:21" s="3" customFormat="1" x14ac:dyDescent="0.2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</row>
    <row r="2299" spans="1:21" s="3" customFormat="1" x14ac:dyDescent="0.2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</row>
    <row r="2300" spans="1:21" s="3" customFormat="1" x14ac:dyDescent="0.2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</row>
    <row r="2301" spans="1:21" s="3" customFormat="1" x14ac:dyDescent="0.2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</row>
    <row r="2302" spans="1:21" s="3" customFormat="1" x14ac:dyDescent="0.2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</row>
    <row r="2303" spans="1:21" s="3" customFormat="1" x14ac:dyDescent="0.2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</row>
    <row r="2304" spans="1:21" s="3" customFormat="1" x14ac:dyDescent="0.2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</row>
    <row r="2305" spans="1:21" s="3" customFormat="1" x14ac:dyDescent="0.2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</row>
    <row r="2306" spans="1:21" s="3" customFormat="1" x14ac:dyDescent="0.2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</row>
    <row r="2307" spans="1:21" s="3" customFormat="1" x14ac:dyDescent="0.2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</row>
    <row r="2308" spans="1:21" s="3" customFormat="1" x14ac:dyDescent="0.2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</row>
    <row r="2309" spans="1:21" s="3" customFormat="1" x14ac:dyDescent="0.2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</row>
    <row r="2310" spans="1:21" s="3" customFormat="1" x14ac:dyDescent="0.2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</row>
    <row r="2311" spans="1:21" s="3" customFormat="1" x14ac:dyDescent="0.2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</row>
    <row r="2312" spans="1:21" s="3" customFormat="1" x14ac:dyDescent="0.2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</row>
    <row r="2313" spans="1:21" s="3" customFormat="1" x14ac:dyDescent="0.2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</row>
    <row r="2314" spans="1:21" s="3" customFormat="1" x14ac:dyDescent="0.2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</row>
    <row r="2315" spans="1:21" s="3" customFormat="1" x14ac:dyDescent="0.2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</row>
    <row r="2316" spans="1:21" s="3" customFormat="1" x14ac:dyDescent="0.2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</row>
    <row r="2317" spans="1:21" s="3" customFormat="1" x14ac:dyDescent="0.2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</row>
    <row r="2318" spans="1:21" s="3" customFormat="1" x14ac:dyDescent="0.2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</row>
    <row r="2319" spans="1:21" s="3" customFormat="1" x14ac:dyDescent="0.2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</row>
    <row r="2320" spans="1:21" s="3" customFormat="1" x14ac:dyDescent="0.2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</row>
    <row r="2321" spans="1:21" s="3" customFormat="1" x14ac:dyDescent="0.2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</row>
    <row r="2322" spans="1:21" s="3" customFormat="1" x14ac:dyDescent="0.2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</row>
    <row r="2323" spans="1:21" s="3" customFormat="1" x14ac:dyDescent="0.2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</row>
    <row r="2324" spans="1:21" s="3" customFormat="1" x14ac:dyDescent="0.2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</row>
    <row r="2325" spans="1:21" s="3" customFormat="1" x14ac:dyDescent="0.2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</row>
    <row r="2326" spans="1:21" s="3" customFormat="1" x14ac:dyDescent="0.2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</row>
    <row r="2327" spans="1:21" s="3" customFormat="1" x14ac:dyDescent="0.2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</row>
    <row r="2328" spans="1:21" s="3" customFormat="1" x14ac:dyDescent="0.2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</row>
    <row r="2329" spans="1:21" s="3" customFormat="1" x14ac:dyDescent="0.2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</row>
    <row r="2330" spans="1:21" s="3" customFormat="1" x14ac:dyDescent="0.2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</row>
    <row r="2331" spans="1:21" s="3" customFormat="1" x14ac:dyDescent="0.2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</row>
    <row r="2332" spans="1:21" s="3" customFormat="1" x14ac:dyDescent="0.2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</row>
    <row r="2333" spans="1:21" s="3" customFormat="1" x14ac:dyDescent="0.2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</row>
    <row r="2334" spans="1:21" s="3" customFormat="1" x14ac:dyDescent="0.2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</row>
    <row r="2335" spans="1:21" s="3" customFormat="1" x14ac:dyDescent="0.2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</row>
    <row r="2336" spans="1:21" s="3" customFormat="1" x14ac:dyDescent="0.2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</row>
    <row r="2337" spans="1:21" s="3" customFormat="1" x14ac:dyDescent="0.2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</row>
    <row r="2338" spans="1:21" s="3" customFormat="1" x14ac:dyDescent="0.2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</row>
    <row r="2339" spans="1:21" s="3" customFormat="1" x14ac:dyDescent="0.2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</row>
    <row r="2340" spans="1:21" s="3" customFormat="1" x14ac:dyDescent="0.2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</row>
    <row r="2341" spans="1:21" s="3" customFormat="1" x14ac:dyDescent="0.2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</row>
    <row r="2342" spans="1:21" s="3" customFormat="1" x14ac:dyDescent="0.2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</row>
    <row r="2343" spans="1:21" s="3" customFormat="1" x14ac:dyDescent="0.2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</row>
    <row r="2344" spans="1:21" s="3" customFormat="1" x14ac:dyDescent="0.2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</row>
    <row r="2345" spans="1:21" s="3" customFormat="1" x14ac:dyDescent="0.2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</row>
    <row r="2346" spans="1:21" s="3" customFormat="1" x14ac:dyDescent="0.2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</row>
    <row r="2347" spans="1:21" s="3" customFormat="1" x14ac:dyDescent="0.2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</row>
    <row r="2348" spans="1:21" s="3" customFormat="1" x14ac:dyDescent="0.2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</row>
    <row r="2349" spans="1:21" s="3" customFormat="1" x14ac:dyDescent="0.2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</row>
    <row r="2350" spans="1:21" s="3" customFormat="1" x14ac:dyDescent="0.2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</row>
    <row r="2351" spans="1:21" s="3" customFormat="1" x14ac:dyDescent="0.2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</row>
    <row r="2352" spans="1:21" s="3" customFormat="1" x14ac:dyDescent="0.2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</row>
    <row r="2353" spans="1:21" s="3" customFormat="1" x14ac:dyDescent="0.2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</row>
    <row r="2354" spans="1:21" s="3" customFormat="1" x14ac:dyDescent="0.2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</row>
    <row r="2355" spans="1:21" s="3" customFormat="1" x14ac:dyDescent="0.2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</row>
    <row r="2356" spans="1:21" s="3" customFormat="1" x14ac:dyDescent="0.2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</row>
    <row r="2357" spans="1:21" s="3" customFormat="1" x14ac:dyDescent="0.2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</row>
    <row r="2358" spans="1:21" s="3" customFormat="1" x14ac:dyDescent="0.2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</row>
    <row r="2359" spans="1:21" s="3" customFormat="1" x14ac:dyDescent="0.2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</row>
    <row r="2360" spans="1:21" s="3" customFormat="1" x14ac:dyDescent="0.2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</row>
    <row r="2361" spans="1:21" s="3" customFormat="1" x14ac:dyDescent="0.2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</row>
    <row r="2362" spans="1:21" s="3" customFormat="1" x14ac:dyDescent="0.2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</row>
    <row r="2363" spans="1:21" s="3" customFormat="1" x14ac:dyDescent="0.2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</row>
    <row r="2364" spans="1:21" s="3" customFormat="1" x14ac:dyDescent="0.2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</row>
    <row r="2365" spans="1:21" s="3" customFormat="1" x14ac:dyDescent="0.2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</row>
    <row r="2366" spans="1:21" s="3" customFormat="1" x14ac:dyDescent="0.2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</row>
    <row r="2367" spans="1:21" s="3" customFormat="1" x14ac:dyDescent="0.2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</row>
    <row r="2368" spans="1:21" s="3" customFormat="1" x14ac:dyDescent="0.2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</row>
    <row r="2369" spans="1:21" s="3" customFormat="1" x14ac:dyDescent="0.2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</row>
    <row r="2370" spans="1:21" s="3" customFormat="1" x14ac:dyDescent="0.2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</row>
    <row r="2371" spans="1:21" s="3" customFormat="1" x14ac:dyDescent="0.2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</row>
    <row r="2372" spans="1:21" s="3" customFormat="1" x14ac:dyDescent="0.2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</row>
    <row r="2373" spans="1:21" s="3" customFormat="1" x14ac:dyDescent="0.2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</row>
    <row r="2374" spans="1:21" s="3" customFormat="1" x14ac:dyDescent="0.2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</row>
    <row r="2375" spans="1:21" s="3" customFormat="1" x14ac:dyDescent="0.2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</row>
    <row r="2376" spans="1:21" s="3" customFormat="1" x14ac:dyDescent="0.2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</row>
    <row r="2377" spans="1:21" s="3" customFormat="1" x14ac:dyDescent="0.2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</row>
    <row r="2378" spans="1:21" s="3" customFormat="1" x14ac:dyDescent="0.2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</row>
    <row r="2379" spans="1:21" s="3" customFormat="1" x14ac:dyDescent="0.2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</row>
    <row r="2380" spans="1:21" s="3" customFormat="1" x14ac:dyDescent="0.2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</row>
    <row r="2381" spans="1:21" s="3" customFormat="1" x14ac:dyDescent="0.2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</row>
    <row r="2382" spans="1:21" s="3" customFormat="1" x14ac:dyDescent="0.2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</row>
    <row r="2383" spans="1:21" s="3" customFormat="1" x14ac:dyDescent="0.2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</row>
    <row r="2384" spans="1:21" s="3" customFormat="1" x14ac:dyDescent="0.2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</row>
    <row r="2385" spans="1:21" s="3" customFormat="1" x14ac:dyDescent="0.2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</row>
    <row r="2386" spans="1:21" s="3" customFormat="1" x14ac:dyDescent="0.2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</row>
    <row r="2387" spans="1:21" s="3" customFormat="1" x14ac:dyDescent="0.2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</row>
    <row r="2388" spans="1:21" s="3" customFormat="1" x14ac:dyDescent="0.2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</row>
    <row r="2389" spans="1:21" s="3" customFormat="1" x14ac:dyDescent="0.2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</row>
    <row r="2390" spans="1:21" s="3" customFormat="1" x14ac:dyDescent="0.2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</row>
    <row r="2391" spans="1:21" s="3" customFormat="1" x14ac:dyDescent="0.2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</row>
    <row r="2392" spans="1:21" s="3" customFormat="1" x14ac:dyDescent="0.2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</row>
    <row r="2393" spans="1:21" s="3" customFormat="1" x14ac:dyDescent="0.2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</row>
    <row r="2394" spans="1:21" s="3" customFormat="1" x14ac:dyDescent="0.2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</row>
    <row r="2395" spans="1:21" s="3" customFormat="1" x14ac:dyDescent="0.2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</row>
    <row r="2396" spans="1:21" s="3" customFormat="1" x14ac:dyDescent="0.2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</row>
    <row r="2397" spans="1:21" s="3" customFormat="1" x14ac:dyDescent="0.2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</row>
    <row r="2398" spans="1:21" s="3" customFormat="1" x14ac:dyDescent="0.2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</row>
    <row r="2399" spans="1:21" s="3" customFormat="1" x14ac:dyDescent="0.2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</row>
    <row r="2400" spans="1:21" s="3" customFormat="1" x14ac:dyDescent="0.2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</row>
    <row r="2401" spans="1:21" s="3" customFormat="1" x14ac:dyDescent="0.2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</row>
    <row r="2402" spans="1:21" s="3" customFormat="1" x14ac:dyDescent="0.2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</row>
    <row r="2403" spans="1:21" s="3" customFormat="1" x14ac:dyDescent="0.2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</row>
    <row r="2404" spans="1:21" s="3" customFormat="1" x14ac:dyDescent="0.2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</row>
    <row r="2405" spans="1:21" s="3" customFormat="1" x14ac:dyDescent="0.2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</row>
    <row r="2406" spans="1:21" s="3" customFormat="1" x14ac:dyDescent="0.2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</row>
    <row r="2407" spans="1:21" s="3" customFormat="1" x14ac:dyDescent="0.2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</row>
    <row r="2408" spans="1:21" s="3" customFormat="1" x14ac:dyDescent="0.2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</row>
    <row r="2409" spans="1:21" s="3" customFormat="1" x14ac:dyDescent="0.2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</row>
    <row r="2410" spans="1:21" s="3" customFormat="1" x14ac:dyDescent="0.2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</row>
    <row r="2411" spans="1:21" s="3" customFormat="1" x14ac:dyDescent="0.2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</row>
    <row r="2412" spans="1:21" s="3" customFormat="1" x14ac:dyDescent="0.2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</row>
    <row r="2413" spans="1:21" s="3" customFormat="1" x14ac:dyDescent="0.2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</row>
    <row r="2414" spans="1:21" s="3" customFormat="1" x14ac:dyDescent="0.2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</row>
    <row r="2415" spans="1:21" s="3" customFormat="1" x14ac:dyDescent="0.2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</row>
    <row r="2416" spans="1:21" s="3" customFormat="1" x14ac:dyDescent="0.2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</row>
    <row r="2417" spans="1:21" s="3" customFormat="1" x14ac:dyDescent="0.2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</row>
    <row r="2418" spans="1:21" s="3" customFormat="1" x14ac:dyDescent="0.2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</row>
    <row r="2419" spans="1:21" s="3" customFormat="1" x14ac:dyDescent="0.2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</row>
    <row r="2420" spans="1:21" s="3" customFormat="1" x14ac:dyDescent="0.2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</row>
    <row r="2421" spans="1:21" s="3" customFormat="1" x14ac:dyDescent="0.2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</row>
    <row r="2422" spans="1:21" s="3" customFormat="1" x14ac:dyDescent="0.2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</row>
    <row r="2423" spans="1:21" s="3" customFormat="1" x14ac:dyDescent="0.2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</row>
    <row r="2424" spans="1:21" s="3" customFormat="1" x14ac:dyDescent="0.2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</row>
    <row r="2425" spans="1:21" s="3" customFormat="1" x14ac:dyDescent="0.2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</row>
    <row r="2426" spans="1:21" s="3" customFormat="1" x14ac:dyDescent="0.2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</row>
    <row r="2427" spans="1:21" s="3" customFormat="1" x14ac:dyDescent="0.2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</row>
    <row r="2428" spans="1:21" s="3" customFormat="1" x14ac:dyDescent="0.2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</row>
    <row r="2429" spans="1:21" s="3" customFormat="1" x14ac:dyDescent="0.2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</row>
    <row r="2430" spans="1:21" s="3" customFormat="1" x14ac:dyDescent="0.2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</row>
    <row r="2431" spans="1:21" s="3" customFormat="1" x14ac:dyDescent="0.2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</row>
    <row r="2432" spans="1:21" s="3" customFormat="1" x14ac:dyDescent="0.2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</row>
    <row r="2433" spans="1:21" s="3" customFormat="1" x14ac:dyDescent="0.2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</row>
    <row r="2434" spans="1:21" s="3" customFormat="1" x14ac:dyDescent="0.2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</row>
    <row r="2435" spans="1:21" s="3" customFormat="1" x14ac:dyDescent="0.2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</row>
    <row r="2436" spans="1:21" s="3" customFormat="1" x14ac:dyDescent="0.2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</row>
    <row r="2437" spans="1:21" s="3" customFormat="1" x14ac:dyDescent="0.2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</row>
    <row r="2438" spans="1:21" s="3" customFormat="1" x14ac:dyDescent="0.2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</row>
    <row r="2439" spans="1:21" s="3" customFormat="1" x14ac:dyDescent="0.2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</row>
    <row r="2440" spans="1:21" s="3" customFormat="1" x14ac:dyDescent="0.2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</row>
    <row r="2441" spans="1:21" s="3" customFormat="1" x14ac:dyDescent="0.2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</row>
    <row r="2442" spans="1:21" s="3" customFormat="1" x14ac:dyDescent="0.2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</row>
    <row r="2443" spans="1:21" s="3" customFormat="1" x14ac:dyDescent="0.2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</row>
    <row r="2444" spans="1:21" s="3" customFormat="1" x14ac:dyDescent="0.2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</row>
    <row r="2445" spans="1:21" s="3" customFormat="1" x14ac:dyDescent="0.2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</row>
    <row r="2446" spans="1:21" s="3" customFormat="1" x14ac:dyDescent="0.2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</row>
    <row r="2447" spans="1:21" s="3" customFormat="1" x14ac:dyDescent="0.2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</row>
    <row r="2448" spans="1:21" s="3" customFormat="1" x14ac:dyDescent="0.2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</row>
    <row r="2449" spans="1:21" s="3" customFormat="1" x14ac:dyDescent="0.2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</row>
    <row r="2450" spans="1:21" s="3" customFormat="1" x14ac:dyDescent="0.2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</row>
    <row r="2451" spans="1:21" s="3" customFormat="1" x14ac:dyDescent="0.2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</row>
    <row r="2452" spans="1:21" s="3" customFormat="1" x14ac:dyDescent="0.2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</row>
    <row r="2453" spans="1:21" s="3" customFormat="1" x14ac:dyDescent="0.2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</row>
    <row r="2454" spans="1:21" s="3" customFormat="1" x14ac:dyDescent="0.2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</row>
    <row r="2455" spans="1:21" s="3" customFormat="1" x14ac:dyDescent="0.2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</row>
    <row r="2456" spans="1:21" s="3" customFormat="1" x14ac:dyDescent="0.2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</row>
    <row r="2457" spans="1:21" s="3" customFormat="1" x14ac:dyDescent="0.2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</row>
    <row r="2458" spans="1:21" s="3" customFormat="1" x14ac:dyDescent="0.2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</row>
    <row r="2459" spans="1:21" s="3" customFormat="1" x14ac:dyDescent="0.2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</row>
    <row r="2460" spans="1:21" s="3" customFormat="1" x14ac:dyDescent="0.2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</row>
    <row r="2461" spans="1:21" s="3" customFormat="1" x14ac:dyDescent="0.2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</row>
    <row r="2462" spans="1:21" s="3" customFormat="1" x14ac:dyDescent="0.2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</row>
    <row r="2463" spans="1:21" s="3" customFormat="1" x14ac:dyDescent="0.2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</row>
    <row r="2464" spans="1:21" s="3" customFormat="1" x14ac:dyDescent="0.2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</row>
    <row r="2465" spans="1:21" s="3" customFormat="1" x14ac:dyDescent="0.2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</row>
    <row r="2466" spans="1:21" s="3" customFormat="1" x14ac:dyDescent="0.2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</row>
    <row r="2467" spans="1:21" s="3" customFormat="1" x14ac:dyDescent="0.2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</row>
    <row r="2468" spans="1:21" s="3" customFormat="1" x14ac:dyDescent="0.2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</row>
    <row r="2469" spans="1:21" s="3" customFormat="1" x14ac:dyDescent="0.2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</row>
    <row r="2470" spans="1:21" s="3" customFormat="1" x14ac:dyDescent="0.2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</row>
    <row r="2471" spans="1:21" s="3" customFormat="1" x14ac:dyDescent="0.2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</row>
    <row r="2472" spans="1:21" s="3" customFormat="1" x14ac:dyDescent="0.2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</row>
    <row r="2473" spans="1:21" s="3" customFormat="1" x14ac:dyDescent="0.2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</row>
    <row r="2474" spans="1:21" s="3" customFormat="1" x14ac:dyDescent="0.2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</row>
    <row r="2475" spans="1:21" s="3" customFormat="1" x14ac:dyDescent="0.2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</row>
    <row r="2476" spans="1:21" s="3" customFormat="1" x14ac:dyDescent="0.2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</row>
    <row r="2477" spans="1:21" s="3" customFormat="1" x14ac:dyDescent="0.2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</row>
    <row r="2478" spans="1:21" s="3" customFormat="1" x14ac:dyDescent="0.2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</row>
    <row r="2479" spans="1:21" s="3" customFormat="1" x14ac:dyDescent="0.2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</row>
    <row r="2480" spans="1:21" s="3" customFormat="1" x14ac:dyDescent="0.2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</row>
    <row r="2481" spans="1:21" s="3" customFormat="1" x14ac:dyDescent="0.2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</row>
    <row r="2482" spans="1:21" s="3" customFormat="1" x14ac:dyDescent="0.2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</row>
    <row r="2483" spans="1:21" s="3" customFormat="1" x14ac:dyDescent="0.2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</row>
    <row r="2484" spans="1:21" s="3" customFormat="1" x14ac:dyDescent="0.2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</row>
    <row r="2485" spans="1:21" s="3" customFormat="1" x14ac:dyDescent="0.2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</row>
    <row r="2486" spans="1:21" s="3" customFormat="1" x14ac:dyDescent="0.2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</row>
    <row r="2487" spans="1:21" s="3" customFormat="1" x14ac:dyDescent="0.2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</row>
    <row r="2488" spans="1:21" s="3" customFormat="1" x14ac:dyDescent="0.2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</row>
    <row r="2489" spans="1:21" s="3" customFormat="1" x14ac:dyDescent="0.2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</row>
    <row r="2490" spans="1:21" s="3" customFormat="1" x14ac:dyDescent="0.2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</row>
    <row r="2491" spans="1:21" s="3" customFormat="1" x14ac:dyDescent="0.2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</row>
    <row r="2492" spans="1:21" s="3" customFormat="1" x14ac:dyDescent="0.2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</row>
    <row r="2493" spans="1:21" s="3" customFormat="1" x14ac:dyDescent="0.2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</row>
    <row r="2494" spans="1:21" s="3" customFormat="1" x14ac:dyDescent="0.2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</row>
    <row r="2495" spans="1:21" s="3" customFormat="1" x14ac:dyDescent="0.2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</row>
    <row r="2496" spans="1:21" s="3" customFormat="1" x14ac:dyDescent="0.2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</row>
    <row r="2497" spans="1:21" s="3" customFormat="1" x14ac:dyDescent="0.2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</row>
    <row r="2498" spans="1:21" s="3" customFormat="1" x14ac:dyDescent="0.2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</row>
    <row r="2499" spans="1:21" s="3" customFormat="1" x14ac:dyDescent="0.2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</row>
    <row r="2500" spans="1:21" s="3" customFormat="1" x14ac:dyDescent="0.2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</row>
    <row r="2501" spans="1:21" s="3" customFormat="1" x14ac:dyDescent="0.2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</row>
    <row r="2502" spans="1:21" s="3" customFormat="1" x14ac:dyDescent="0.2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</row>
    <row r="2503" spans="1:21" s="3" customFormat="1" x14ac:dyDescent="0.2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</row>
    <row r="2504" spans="1:21" s="3" customFormat="1" x14ac:dyDescent="0.2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</row>
    <row r="2505" spans="1:21" s="3" customFormat="1" x14ac:dyDescent="0.2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</row>
    <row r="2506" spans="1:21" s="3" customFormat="1" x14ac:dyDescent="0.2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</row>
    <row r="2507" spans="1:21" s="3" customFormat="1" x14ac:dyDescent="0.2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</row>
    <row r="2508" spans="1:21" s="3" customFormat="1" x14ac:dyDescent="0.2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</row>
    <row r="2509" spans="1:21" s="3" customFormat="1" x14ac:dyDescent="0.2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</row>
    <row r="2510" spans="1:21" s="3" customFormat="1" x14ac:dyDescent="0.2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</row>
    <row r="2511" spans="1:21" s="3" customFormat="1" x14ac:dyDescent="0.2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</row>
    <row r="2512" spans="1:21" s="3" customFormat="1" x14ac:dyDescent="0.2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</row>
    <row r="2513" spans="1:21" s="3" customFormat="1" x14ac:dyDescent="0.2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</row>
    <row r="2514" spans="1:21" s="3" customFormat="1" x14ac:dyDescent="0.2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</row>
    <row r="2515" spans="1:21" s="3" customFormat="1" x14ac:dyDescent="0.2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</row>
    <row r="2516" spans="1:21" s="3" customFormat="1" x14ac:dyDescent="0.2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</row>
    <row r="2517" spans="1:21" s="3" customFormat="1" x14ac:dyDescent="0.2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</row>
    <row r="2518" spans="1:21" s="3" customFormat="1" x14ac:dyDescent="0.2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</row>
    <row r="2519" spans="1:21" s="3" customFormat="1" x14ac:dyDescent="0.2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</row>
    <row r="2520" spans="1:21" s="3" customFormat="1" x14ac:dyDescent="0.2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</row>
    <row r="2521" spans="1:21" s="3" customFormat="1" x14ac:dyDescent="0.2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</row>
    <row r="2522" spans="1:21" s="3" customFormat="1" x14ac:dyDescent="0.2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</row>
    <row r="2523" spans="1:21" s="3" customFormat="1" x14ac:dyDescent="0.2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</row>
    <row r="2524" spans="1:21" s="3" customFormat="1" x14ac:dyDescent="0.2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</row>
    <row r="2525" spans="1:21" s="3" customFormat="1" x14ac:dyDescent="0.2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</row>
    <row r="2526" spans="1:21" s="3" customFormat="1" x14ac:dyDescent="0.2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</row>
    <row r="2527" spans="1:21" s="3" customFormat="1" x14ac:dyDescent="0.2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</row>
    <row r="2528" spans="1:21" s="3" customFormat="1" x14ac:dyDescent="0.2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</row>
    <row r="2529" spans="1:21" s="3" customFormat="1" x14ac:dyDescent="0.2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</row>
    <row r="2530" spans="1:21" s="3" customFormat="1" x14ac:dyDescent="0.2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</row>
    <row r="2531" spans="1:21" s="3" customFormat="1" x14ac:dyDescent="0.2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</row>
    <row r="2532" spans="1:21" s="3" customFormat="1" x14ac:dyDescent="0.2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</row>
    <row r="2533" spans="1:21" s="3" customFormat="1" x14ac:dyDescent="0.2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</row>
    <row r="2534" spans="1:21" s="3" customFormat="1" x14ac:dyDescent="0.2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</row>
    <row r="2535" spans="1:21" s="3" customFormat="1" x14ac:dyDescent="0.2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</row>
    <row r="2536" spans="1:21" s="3" customFormat="1" x14ac:dyDescent="0.2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</row>
    <row r="2537" spans="1:21" s="3" customFormat="1" x14ac:dyDescent="0.2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</row>
    <row r="2538" spans="1:21" s="3" customFormat="1" x14ac:dyDescent="0.2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</row>
    <row r="2539" spans="1:21" s="3" customFormat="1" x14ac:dyDescent="0.2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</row>
    <row r="2540" spans="1:21" s="3" customFormat="1" x14ac:dyDescent="0.2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</row>
    <row r="2541" spans="1:21" s="3" customFormat="1" x14ac:dyDescent="0.2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</row>
    <row r="2542" spans="1:21" s="3" customFormat="1" x14ac:dyDescent="0.2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</row>
    <row r="2543" spans="1:21" s="3" customFormat="1" x14ac:dyDescent="0.2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</row>
    <row r="2544" spans="1:21" s="3" customFormat="1" x14ac:dyDescent="0.2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</row>
    <row r="2545" spans="1:21" s="3" customFormat="1" x14ac:dyDescent="0.2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</row>
    <row r="2546" spans="1:21" s="3" customFormat="1" x14ac:dyDescent="0.2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</row>
    <row r="2547" spans="1:21" s="3" customFormat="1" x14ac:dyDescent="0.2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</row>
    <row r="2548" spans="1:21" s="3" customFormat="1" x14ac:dyDescent="0.2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</row>
    <row r="2549" spans="1:21" s="3" customFormat="1" x14ac:dyDescent="0.2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</row>
    <row r="2550" spans="1:21" s="3" customFormat="1" x14ac:dyDescent="0.2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</row>
    <row r="2551" spans="1:21" s="3" customFormat="1" x14ac:dyDescent="0.2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</row>
    <row r="2552" spans="1:21" s="3" customFormat="1" x14ac:dyDescent="0.2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</row>
    <row r="2553" spans="1:21" s="3" customFormat="1" x14ac:dyDescent="0.2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</row>
    <row r="2554" spans="1:21" s="3" customFormat="1" x14ac:dyDescent="0.2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</row>
    <row r="2555" spans="1:21" s="3" customFormat="1" x14ac:dyDescent="0.2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</row>
    <row r="2556" spans="1:21" s="3" customFormat="1" x14ac:dyDescent="0.2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</row>
    <row r="2557" spans="1:21" s="3" customFormat="1" x14ac:dyDescent="0.2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</row>
    <row r="2558" spans="1:21" s="3" customFormat="1" x14ac:dyDescent="0.2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</row>
    <row r="2559" spans="1:21" s="3" customFormat="1" x14ac:dyDescent="0.2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</row>
    <row r="2560" spans="1:21" s="3" customFormat="1" x14ac:dyDescent="0.2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</row>
    <row r="2561" spans="1:21" s="3" customFormat="1" x14ac:dyDescent="0.2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</row>
    <row r="2562" spans="1:21" s="3" customFormat="1" x14ac:dyDescent="0.2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</row>
    <row r="2563" spans="1:21" s="3" customFormat="1" x14ac:dyDescent="0.2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</row>
    <row r="2564" spans="1:21" s="3" customFormat="1" x14ac:dyDescent="0.2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</row>
    <row r="2565" spans="1:21" s="3" customFormat="1" x14ac:dyDescent="0.2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</row>
    <row r="2566" spans="1:21" s="3" customFormat="1" x14ac:dyDescent="0.2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</row>
    <row r="2567" spans="1:21" s="3" customFormat="1" x14ac:dyDescent="0.2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</row>
    <row r="2568" spans="1:21" s="3" customFormat="1" x14ac:dyDescent="0.2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</row>
    <row r="2569" spans="1:21" s="3" customFormat="1" x14ac:dyDescent="0.2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</row>
    <row r="2570" spans="1:21" s="3" customFormat="1" x14ac:dyDescent="0.2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</row>
    <row r="2571" spans="1:21" s="3" customFormat="1" x14ac:dyDescent="0.2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</row>
    <row r="2572" spans="1:21" s="3" customFormat="1" x14ac:dyDescent="0.2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</row>
    <row r="2573" spans="1:21" s="3" customFormat="1" x14ac:dyDescent="0.2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</row>
    <row r="2574" spans="1:21" s="3" customFormat="1" x14ac:dyDescent="0.2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</row>
    <row r="2575" spans="1:21" s="3" customFormat="1" x14ac:dyDescent="0.2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</row>
    <row r="2576" spans="1:21" s="3" customFormat="1" x14ac:dyDescent="0.2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</row>
    <row r="2577" spans="1:21" s="3" customFormat="1" x14ac:dyDescent="0.2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</row>
    <row r="2578" spans="1:21" s="3" customFormat="1" x14ac:dyDescent="0.2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</row>
    <row r="2579" spans="1:21" s="3" customFormat="1" x14ac:dyDescent="0.2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</row>
    <row r="2580" spans="1:21" s="3" customFormat="1" x14ac:dyDescent="0.2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</row>
    <row r="2581" spans="1:21" s="3" customFormat="1" x14ac:dyDescent="0.2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</row>
    <row r="2582" spans="1:21" s="3" customFormat="1" x14ac:dyDescent="0.2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</row>
    <row r="2583" spans="1:21" s="3" customFormat="1" x14ac:dyDescent="0.2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</row>
    <row r="2584" spans="1:21" s="3" customFormat="1" x14ac:dyDescent="0.2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</row>
    <row r="2585" spans="1:21" s="3" customFormat="1" x14ac:dyDescent="0.2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</row>
    <row r="2586" spans="1:21" s="3" customFormat="1" x14ac:dyDescent="0.2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</row>
    <row r="2587" spans="1:21" s="3" customFormat="1" x14ac:dyDescent="0.2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</row>
    <row r="2588" spans="1:21" s="3" customFormat="1" x14ac:dyDescent="0.2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</row>
    <row r="2589" spans="1:21" s="3" customFormat="1" x14ac:dyDescent="0.2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</row>
    <row r="2590" spans="1:21" s="3" customFormat="1" x14ac:dyDescent="0.2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</row>
    <row r="2591" spans="1:21" s="3" customFormat="1" x14ac:dyDescent="0.2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</row>
    <row r="2592" spans="1:21" s="3" customFormat="1" x14ac:dyDescent="0.2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</row>
    <row r="2593" spans="1:21" s="3" customFormat="1" x14ac:dyDescent="0.2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</row>
    <row r="2594" spans="1:21" s="3" customFormat="1" x14ac:dyDescent="0.2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</row>
    <row r="2595" spans="1:21" s="3" customFormat="1" x14ac:dyDescent="0.2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</row>
    <row r="2596" spans="1:21" s="3" customFormat="1" x14ac:dyDescent="0.2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</row>
    <row r="2597" spans="1:21" s="3" customFormat="1" x14ac:dyDescent="0.2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</row>
    <row r="2598" spans="1:21" s="3" customFormat="1" x14ac:dyDescent="0.2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</row>
    <row r="2599" spans="1:21" s="3" customFormat="1" x14ac:dyDescent="0.2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</row>
    <row r="2600" spans="1:21" s="3" customFormat="1" x14ac:dyDescent="0.2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</row>
    <row r="2601" spans="1:21" s="3" customFormat="1" x14ac:dyDescent="0.25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</row>
    <row r="2602" spans="1:21" s="3" customFormat="1" x14ac:dyDescent="0.25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</row>
    <row r="2603" spans="1:21" s="3" customFormat="1" x14ac:dyDescent="0.2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</row>
    <row r="2604" spans="1:21" s="3" customFormat="1" x14ac:dyDescent="0.25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</row>
    <row r="2605" spans="1:21" s="3" customFormat="1" x14ac:dyDescent="0.25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</row>
    <row r="2606" spans="1:21" s="3" customFormat="1" x14ac:dyDescent="0.25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</row>
    <row r="2607" spans="1:21" s="3" customFormat="1" x14ac:dyDescent="0.25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</row>
    <row r="2608" spans="1:21" s="3" customFormat="1" x14ac:dyDescent="0.25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</row>
    <row r="2609" spans="1:21" s="3" customFormat="1" x14ac:dyDescent="0.25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</row>
    <row r="2610" spans="1:21" s="3" customFormat="1" x14ac:dyDescent="0.25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</row>
    <row r="2611" spans="1:21" s="3" customFormat="1" x14ac:dyDescent="0.25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</row>
    <row r="2612" spans="1:21" s="3" customFormat="1" x14ac:dyDescent="0.25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</row>
    <row r="2613" spans="1:21" s="3" customFormat="1" x14ac:dyDescent="0.25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</row>
    <row r="2614" spans="1:21" s="3" customFormat="1" x14ac:dyDescent="0.25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</row>
    <row r="2615" spans="1:21" s="3" customFormat="1" x14ac:dyDescent="0.25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</row>
    <row r="2616" spans="1:21" s="3" customFormat="1" x14ac:dyDescent="0.25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</row>
    <row r="2617" spans="1:21" s="3" customFormat="1" x14ac:dyDescent="0.25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</row>
    <row r="2618" spans="1:21" s="3" customFormat="1" x14ac:dyDescent="0.25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</row>
    <row r="2619" spans="1:21" s="3" customFormat="1" x14ac:dyDescent="0.25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</row>
    <row r="2620" spans="1:21" s="3" customFormat="1" x14ac:dyDescent="0.25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</row>
    <row r="2621" spans="1:21" s="3" customFormat="1" x14ac:dyDescent="0.25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</row>
    <row r="2622" spans="1:21" s="3" customFormat="1" x14ac:dyDescent="0.25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</row>
    <row r="2623" spans="1:21" s="3" customFormat="1" x14ac:dyDescent="0.25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</row>
    <row r="2624" spans="1:21" s="3" customFormat="1" x14ac:dyDescent="0.25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</row>
    <row r="2625" spans="1:21" s="3" customFormat="1" x14ac:dyDescent="0.25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</row>
    <row r="2626" spans="1:21" s="3" customFormat="1" x14ac:dyDescent="0.25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</row>
    <row r="2627" spans="1:21" s="3" customFormat="1" x14ac:dyDescent="0.25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</row>
    <row r="2628" spans="1:21" s="3" customFormat="1" x14ac:dyDescent="0.25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</row>
    <row r="2629" spans="1:21" s="3" customFormat="1" x14ac:dyDescent="0.25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</row>
    <row r="2630" spans="1:21" s="3" customFormat="1" x14ac:dyDescent="0.25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</row>
    <row r="2631" spans="1:21" s="3" customFormat="1" x14ac:dyDescent="0.25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</row>
    <row r="2632" spans="1:21" s="3" customFormat="1" x14ac:dyDescent="0.25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</row>
    <row r="2633" spans="1:21" s="3" customFormat="1" x14ac:dyDescent="0.25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</row>
    <row r="2634" spans="1:21" s="3" customFormat="1" x14ac:dyDescent="0.25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</row>
    <row r="2635" spans="1:21" s="3" customFormat="1" x14ac:dyDescent="0.25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</row>
    <row r="2636" spans="1:21" s="3" customFormat="1" x14ac:dyDescent="0.25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</row>
    <row r="2637" spans="1:21" s="3" customFormat="1" x14ac:dyDescent="0.25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</row>
    <row r="2638" spans="1:21" s="3" customFormat="1" x14ac:dyDescent="0.25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</row>
    <row r="2639" spans="1:21" s="3" customFormat="1" x14ac:dyDescent="0.25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</row>
    <row r="2640" spans="1:21" s="3" customFormat="1" x14ac:dyDescent="0.25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</row>
    <row r="2641" spans="1:21" s="3" customFormat="1" x14ac:dyDescent="0.25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</row>
    <row r="2642" spans="1:21" s="3" customFormat="1" x14ac:dyDescent="0.25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</row>
    <row r="2643" spans="1:21" s="3" customFormat="1" x14ac:dyDescent="0.25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</row>
    <row r="2644" spans="1:21" s="3" customFormat="1" x14ac:dyDescent="0.25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</row>
    <row r="2645" spans="1:21" s="3" customFormat="1" x14ac:dyDescent="0.25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</row>
    <row r="2646" spans="1:21" s="3" customFormat="1" x14ac:dyDescent="0.25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</row>
    <row r="2647" spans="1:21" s="3" customFormat="1" x14ac:dyDescent="0.25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</row>
    <row r="2648" spans="1:21" s="3" customFormat="1" x14ac:dyDescent="0.25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</row>
    <row r="2649" spans="1:21" s="3" customFormat="1" x14ac:dyDescent="0.25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</row>
    <row r="2650" spans="1:21" s="3" customFormat="1" x14ac:dyDescent="0.25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</row>
    <row r="2651" spans="1:21" s="3" customFormat="1" x14ac:dyDescent="0.2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</row>
    <row r="2652" spans="1:21" s="3" customFormat="1" x14ac:dyDescent="0.25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</row>
    <row r="2653" spans="1:21" s="3" customFormat="1" x14ac:dyDescent="0.25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</row>
    <row r="2654" spans="1:21" s="3" customFormat="1" x14ac:dyDescent="0.25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</row>
    <row r="2655" spans="1:21" s="3" customFormat="1" x14ac:dyDescent="0.25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</row>
    <row r="2656" spans="1:21" s="3" customFormat="1" x14ac:dyDescent="0.2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</row>
    <row r="2657" spans="1:21" s="3" customFormat="1" x14ac:dyDescent="0.25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</row>
    <row r="2658" spans="1:21" s="3" customFormat="1" x14ac:dyDescent="0.25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</row>
    <row r="2659" spans="1:21" s="3" customFormat="1" x14ac:dyDescent="0.25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</row>
    <row r="2660" spans="1:21" s="3" customFormat="1" x14ac:dyDescent="0.25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</row>
    <row r="2661" spans="1:21" s="3" customFormat="1" x14ac:dyDescent="0.25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</row>
    <row r="2662" spans="1:21" s="3" customFormat="1" x14ac:dyDescent="0.25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</row>
    <row r="2663" spans="1:21" s="3" customFormat="1" x14ac:dyDescent="0.25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</row>
    <row r="2664" spans="1:21" s="3" customFormat="1" x14ac:dyDescent="0.25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</row>
    <row r="2665" spans="1:21" s="3" customFormat="1" x14ac:dyDescent="0.25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</row>
    <row r="2666" spans="1:21" s="3" customFormat="1" x14ac:dyDescent="0.25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</row>
    <row r="2667" spans="1:21" s="3" customFormat="1" x14ac:dyDescent="0.25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</row>
    <row r="2668" spans="1:21" s="3" customFormat="1" x14ac:dyDescent="0.25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</row>
    <row r="2669" spans="1:21" s="3" customFormat="1" x14ac:dyDescent="0.25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</row>
    <row r="2670" spans="1:21" s="3" customFormat="1" x14ac:dyDescent="0.25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</row>
    <row r="2671" spans="1:21" s="3" customFormat="1" x14ac:dyDescent="0.25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</row>
    <row r="2672" spans="1:21" s="3" customFormat="1" x14ac:dyDescent="0.25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</row>
    <row r="2673" spans="1:21" s="3" customFormat="1" x14ac:dyDescent="0.25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</row>
    <row r="2674" spans="1:21" s="3" customFormat="1" x14ac:dyDescent="0.25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</row>
    <row r="2675" spans="1:21" s="3" customFormat="1" x14ac:dyDescent="0.25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</row>
    <row r="2676" spans="1:21" s="3" customFormat="1" x14ac:dyDescent="0.25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</row>
    <row r="2677" spans="1:21" s="3" customFormat="1" x14ac:dyDescent="0.25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</row>
    <row r="2678" spans="1:21" s="3" customFormat="1" x14ac:dyDescent="0.25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</row>
    <row r="2679" spans="1:21" s="3" customFormat="1" x14ac:dyDescent="0.25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</row>
    <row r="2680" spans="1:21" s="3" customFormat="1" x14ac:dyDescent="0.25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</row>
    <row r="2681" spans="1:21" s="3" customFormat="1" x14ac:dyDescent="0.25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</row>
    <row r="2682" spans="1:21" s="3" customFormat="1" x14ac:dyDescent="0.25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</row>
    <row r="2683" spans="1:21" s="3" customFormat="1" x14ac:dyDescent="0.25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</row>
    <row r="2684" spans="1:21" s="3" customFormat="1" x14ac:dyDescent="0.25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</row>
    <row r="2685" spans="1:21" s="3" customFormat="1" x14ac:dyDescent="0.25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</row>
    <row r="2686" spans="1:21" s="3" customFormat="1" x14ac:dyDescent="0.25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</row>
    <row r="2687" spans="1:21" s="3" customFormat="1" x14ac:dyDescent="0.25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</row>
    <row r="2688" spans="1:21" s="3" customFormat="1" x14ac:dyDescent="0.25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</row>
    <row r="2689" spans="1:21" s="3" customFormat="1" x14ac:dyDescent="0.25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</row>
    <row r="2690" spans="1:21" s="3" customFormat="1" x14ac:dyDescent="0.25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</row>
    <row r="2691" spans="1:21" s="3" customFormat="1" x14ac:dyDescent="0.25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</row>
    <row r="2692" spans="1:21" s="3" customFormat="1" x14ac:dyDescent="0.25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</row>
    <row r="2693" spans="1:21" s="3" customFormat="1" x14ac:dyDescent="0.25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</row>
    <row r="2694" spans="1:21" s="3" customFormat="1" x14ac:dyDescent="0.25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</row>
    <row r="2695" spans="1:21" s="3" customFormat="1" x14ac:dyDescent="0.25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</row>
    <row r="2696" spans="1:21" s="3" customFormat="1" x14ac:dyDescent="0.25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</row>
    <row r="2697" spans="1:21" s="3" customFormat="1" x14ac:dyDescent="0.25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</row>
    <row r="2698" spans="1:21" s="3" customFormat="1" x14ac:dyDescent="0.25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</row>
    <row r="2699" spans="1:21" s="3" customFormat="1" x14ac:dyDescent="0.25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</row>
    <row r="2700" spans="1:21" s="3" customFormat="1" x14ac:dyDescent="0.25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</row>
    <row r="2701" spans="1:21" s="3" customFormat="1" x14ac:dyDescent="0.25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</row>
    <row r="2702" spans="1:21" s="3" customFormat="1" x14ac:dyDescent="0.25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</row>
    <row r="2703" spans="1:21" s="3" customFormat="1" x14ac:dyDescent="0.25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</row>
    <row r="2704" spans="1:21" s="3" customFormat="1" x14ac:dyDescent="0.2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</row>
    <row r="2705" spans="1:21" s="3" customFormat="1" x14ac:dyDescent="0.25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</row>
    <row r="2706" spans="1:21" s="3" customFormat="1" x14ac:dyDescent="0.25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</row>
    <row r="2707" spans="1:21" s="3" customFormat="1" x14ac:dyDescent="0.25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</row>
    <row r="2708" spans="1:21" s="3" customFormat="1" x14ac:dyDescent="0.25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</row>
    <row r="2709" spans="1:21" s="3" customFormat="1" x14ac:dyDescent="0.2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</row>
    <row r="2710" spans="1:21" s="3" customFormat="1" x14ac:dyDescent="0.25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</row>
    <row r="2711" spans="1:21" s="3" customFormat="1" x14ac:dyDescent="0.25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</row>
    <row r="2712" spans="1:21" s="3" customFormat="1" x14ac:dyDescent="0.25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</row>
    <row r="2713" spans="1:21" s="3" customFormat="1" x14ac:dyDescent="0.25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</row>
    <row r="2714" spans="1:21" s="3" customFormat="1" x14ac:dyDescent="0.25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</row>
    <row r="2715" spans="1:21" s="3" customFormat="1" x14ac:dyDescent="0.25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</row>
    <row r="2716" spans="1:21" s="3" customFormat="1" x14ac:dyDescent="0.25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</row>
    <row r="2717" spans="1:21" s="3" customFormat="1" x14ac:dyDescent="0.25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</row>
    <row r="2718" spans="1:21" s="3" customFormat="1" x14ac:dyDescent="0.25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</row>
    <row r="2719" spans="1:21" s="3" customFormat="1" x14ac:dyDescent="0.25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</row>
    <row r="2720" spans="1:21" s="3" customFormat="1" x14ac:dyDescent="0.25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</row>
    <row r="2721" spans="1:21" s="3" customFormat="1" x14ac:dyDescent="0.25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</row>
    <row r="2722" spans="1:21" s="3" customFormat="1" x14ac:dyDescent="0.25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</row>
    <row r="2723" spans="1:21" s="3" customFormat="1" x14ac:dyDescent="0.25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</row>
    <row r="2724" spans="1:21" s="3" customFormat="1" x14ac:dyDescent="0.25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</row>
    <row r="2725" spans="1:21" s="3" customFormat="1" x14ac:dyDescent="0.25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</row>
    <row r="2726" spans="1:21" s="3" customFormat="1" x14ac:dyDescent="0.25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</row>
    <row r="2727" spans="1:21" s="3" customFormat="1" x14ac:dyDescent="0.25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</row>
    <row r="2728" spans="1:21" s="3" customFormat="1" x14ac:dyDescent="0.25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</row>
    <row r="2729" spans="1:21" s="3" customFormat="1" x14ac:dyDescent="0.25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</row>
    <row r="2730" spans="1:21" s="3" customFormat="1" x14ac:dyDescent="0.25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</row>
    <row r="2731" spans="1:21" s="3" customFormat="1" x14ac:dyDescent="0.25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</row>
    <row r="2732" spans="1:21" s="3" customFormat="1" x14ac:dyDescent="0.25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</row>
    <row r="2733" spans="1:21" s="3" customFormat="1" x14ac:dyDescent="0.25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</row>
    <row r="2734" spans="1:21" s="3" customFormat="1" x14ac:dyDescent="0.25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</row>
    <row r="2735" spans="1:21" s="3" customFormat="1" x14ac:dyDescent="0.25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</row>
    <row r="2736" spans="1:21" s="3" customFormat="1" x14ac:dyDescent="0.25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</row>
    <row r="2737" spans="1:21" s="3" customFormat="1" x14ac:dyDescent="0.25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</row>
    <row r="2738" spans="1:21" s="3" customFormat="1" x14ac:dyDescent="0.25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</row>
    <row r="2739" spans="1:21" s="3" customFormat="1" x14ac:dyDescent="0.25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</row>
    <row r="2740" spans="1:21" s="3" customFormat="1" x14ac:dyDescent="0.25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</row>
    <row r="2741" spans="1:21" s="3" customFormat="1" x14ac:dyDescent="0.25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</row>
    <row r="2742" spans="1:21" s="3" customFormat="1" x14ac:dyDescent="0.25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</row>
    <row r="2743" spans="1:21" s="3" customFormat="1" x14ac:dyDescent="0.25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</row>
    <row r="2744" spans="1:21" s="3" customFormat="1" x14ac:dyDescent="0.25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</row>
    <row r="2745" spans="1:21" s="3" customFormat="1" x14ac:dyDescent="0.25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</row>
    <row r="2746" spans="1:21" s="3" customFormat="1" x14ac:dyDescent="0.25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</row>
    <row r="2747" spans="1:21" s="3" customFormat="1" x14ac:dyDescent="0.25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</row>
    <row r="2748" spans="1:21" s="3" customFormat="1" x14ac:dyDescent="0.25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</row>
    <row r="2749" spans="1:21" s="3" customFormat="1" x14ac:dyDescent="0.25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</row>
    <row r="2750" spans="1:21" s="3" customFormat="1" x14ac:dyDescent="0.25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</row>
    <row r="2751" spans="1:21" s="3" customFormat="1" x14ac:dyDescent="0.25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</row>
    <row r="2752" spans="1:21" s="3" customFormat="1" x14ac:dyDescent="0.25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</row>
    <row r="2753" spans="1:21" s="3" customFormat="1" x14ac:dyDescent="0.25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</row>
    <row r="2754" spans="1:21" s="3" customFormat="1" x14ac:dyDescent="0.25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</row>
    <row r="2755" spans="1:21" s="3" customFormat="1" x14ac:dyDescent="0.25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</row>
    <row r="2756" spans="1:21" s="3" customFormat="1" x14ac:dyDescent="0.25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</row>
    <row r="2757" spans="1:21" s="3" customFormat="1" x14ac:dyDescent="0.2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</row>
    <row r="2758" spans="1:21" s="3" customFormat="1" x14ac:dyDescent="0.25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</row>
    <row r="2759" spans="1:21" s="3" customFormat="1" x14ac:dyDescent="0.25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</row>
    <row r="2760" spans="1:21" s="3" customFormat="1" x14ac:dyDescent="0.25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</row>
    <row r="2761" spans="1:21" s="3" customFormat="1" x14ac:dyDescent="0.25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</row>
    <row r="2762" spans="1:21" s="3" customFormat="1" x14ac:dyDescent="0.2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</row>
    <row r="2763" spans="1:21" s="3" customFormat="1" x14ac:dyDescent="0.25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</row>
    <row r="2764" spans="1:21" s="3" customFormat="1" x14ac:dyDescent="0.25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</row>
    <row r="2765" spans="1:21" s="3" customFormat="1" x14ac:dyDescent="0.25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</row>
    <row r="2766" spans="1:21" s="3" customFormat="1" x14ac:dyDescent="0.25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</row>
    <row r="2767" spans="1:21" s="3" customFormat="1" x14ac:dyDescent="0.25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</row>
    <row r="2768" spans="1:21" s="3" customFormat="1" x14ac:dyDescent="0.25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</row>
    <row r="2769" spans="1:21" s="3" customFormat="1" x14ac:dyDescent="0.25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</row>
    <row r="2770" spans="1:21" s="3" customFormat="1" x14ac:dyDescent="0.25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</row>
    <row r="2771" spans="1:21" s="3" customFormat="1" x14ac:dyDescent="0.25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</row>
    <row r="2772" spans="1:21" s="3" customFormat="1" x14ac:dyDescent="0.25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</row>
    <row r="2773" spans="1:21" s="3" customFormat="1" x14ac:dyDescent="0.25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</row>
    <row r="2774" spans="1:21" s="3" customFormat="1" x14ac:dyDescent="0.25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</row>
    <row r="2775" spans="1:21" s="3" customFormat="1" x14ac:dyDescent="0.25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</row>
    <row r="2776" spans="1:21" s="3" customFormat="1" x14ac:dyDescent="0.25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</row>
    <row r="2777" spans="1:21" s="3" customFormat="1" x14ac:dyDescent="0.25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</row>
    <row r="2778" spans="1:21" s="3" customFormat="1" x14ac:dyDescent="0.25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</row>
    <row r="2779" spans="1:21" s="3" customFormat="1" x14ac:dyDescent="0.25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</row>
    <row r="2780" spans="1:21" s="3" customFormat="1" x14ac:dyDescent="0.25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</row>
    <row r="2781" spans="1:21" s="3" customFormat="1" x14ac:dyDescent="0.25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</row>
    <row r="2782" spans="1:21" s="3" customFormat="1" x14ac:dyDescent="0.25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</row>
    <row r="2783" spans="1:21" s="3" customFormat="1" x14ac:dyDescent="0.25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</row>
    <row r="2784" spans="1:21" s="3" customFormat="1" x14ac:dyDescent="0.25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</row>
    <row r="2785" spans="1:21" s="3" customFormat="1" x14ac:dyDescent="0.25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</row>
    <row r="2786" spans="1:21" s="3" customFormat="1" x14ac:dyDescent="0.25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</row>
    <row r="2787" spans="1:21" s="3" customFormat="1" x14ac:dyDescent="0.25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</row>
    <row r="2788" spans="1:21" s="3" customFormat="1" x14ac:dyDescent="0.25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</row>
    <row r="2789" spans="1:21" s="3" customFormat="1" x14ac:dyDescent="0.25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</row>
    <row r="2790" spans="1:21" s="3" customFormat="1" x14ac:dyDescent="0.25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</row>
    <row r="2791" spans="1:21" s="3" customFormat="1" x14ac:dyDescent="0.25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</row>
    <row r="2792" spans="1:21" s="3" customFormat="1" x14ac:dyDescent="0.2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</row>
    <row r="2793" spans="1:21" s="3" customFormat="1" x14ac:dyDescent="0.2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</row>
    <row r="2794" spans="1:21" s="3" customFormat="1" x14ac:dyDescent="0.25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</row>
    <row r="2795" spans="1:21" s="3" customFormat="1" x14ac:dyDescent="0.25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</row>
    <row r="2796" spans="1:21" s="3" customFormat="1" x14ac:dyDescent="0.25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</row>
    <row r="2797" spans="1:21" s="3" customFormat="1" x14ac:dyDescent="0.25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</row>
    <row r="2798" spans="1:21" s="3" customFormat="1" x14ac:dyDescent="0.25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</row>
    <row r="2799" spans="1:21" s="3" customFormat="1" x14ac:dyDescent="0.25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</row>
    <row r="2800" spans="1:21" s="3" customFormat="1" x14ac:dyDescent="0.25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</row>
    <row r="2801" spans="1:21" s="3" customFormat="1" x14ac:dyDescent="0.25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</row>
    <row r="2802" spans="1:21" s="3" customFormat="1" x14ac:dyDescent="0.25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</row>
    <row r="2803" spans="1:21" s="3" customFormat="1" x14ac:dyDescent="0.25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</row>
    <row r="2804" spans="1:21" s="3" customFormat="1" x14ac:dyDescent="0.25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</row>
    <row r="2805" spans="1:21" s="3" customFormat="1" x14ac:dyDescent="0.25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</row>
    <row r="2806" spans="1:21" s="3" customFormat="1" x14ac:dyDescent="0.25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</row>
    <row r="2807" spans="1:21" s="3" customFormat="1" x14ac:dyDescent="0.25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</row>
    <row r="2808" spans="1:21" s="3" customFormat="1" x14ac:dyDescent="0.25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</row>
    <row r="2809" spans="1:21" s="3" customFormat="1" x14ac:dyDescent="0.25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</row>
    <row r="2810" spans="1:21" s="3" customFormat="1" x14ac:dyDescent="0.2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</row>
    <row r="2811" spans="1:21" s="3" customFormat="1" x14ac:dyDescent="0.25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</row>
    <row r="2812" spans="1:21" s="3" customFormat="1" x14ac:dyDescent="0.25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</row>
    <row r="2813" spans="1:21" s="3" customFormat="1" x14ac:dyDescent="0.25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</row>
    <row r="2814" spans="1:21" s="3" customFormat="1" x14ac:dyDescent="0.25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</row>
    <row r="2815" spans="1:21" s="3" customFormat="1" x14ac:dyDescent="0.2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</row>
    <row r="2816" spans="1:21" s="3" customFormat="1" x14ac:dyDescent="0.25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</row>
    <row r="2817" spans="1:21" s="3" customFormat="1" x14ac:dyDescent="0.25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</row>
    <row r="2818" spans="1:21" s="3" customFormat="1" x14ac:dyDescent="0.25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</row>
    <row r="2819" spans="1:21" s="3" customFormat="1" x14ac:dyDescent="0.25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</row>
    <row r="2820" spans="1:21" s="3" customFormat="1" x14ac:dyDescent="0.25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</row>
    <row r="2821" spans="1:21" s="3" customFormat="1" x14ac:dyDescent="0.25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</row>
    <row r="2822" spans="1:21" s="3" customFormat="1" x14ac:dyDescent="0.25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</row>
    <row r="2823" spans="1:21" s="3" customFormat="1" x14ac:dyDescent="0.25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</row>
    <row r="2824" spans="1:21" s="3" customFormat="1" x14ac:dyDescent="0.25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</row>
    <row r="2825" spans="1:21" s="3" customFormat="1" x14ac:dyDescent="0.25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</row>
    <row r="2826" spans="1:21" s="3" customFormat="1" x14ac:dyDescent="0.25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</row>
    <row r="2827" spans="1:21" s="3" customFormat="1" x14ac:dyDescent="0.25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</row>
    <row r="2828" spans="1:21" s="3" customFormat="1" x14ac:dyDescent="0.25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</row>
    <row r="2829" spans="1:21" s="3" customFormat="1" x14ac:dyDescent="0.25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</row>
    <row r="2830" spans="1:21" s="3" customFormat="1" x14ac:dyDescent="0.25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</row>
    <row r="2831" spans="1:21" s="3" customFormat="1" x14ac:dyDescent="0.25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</row>
    <row r="2832" spans="1:21" s="3" customFormat="1" x14ac:dyDescent="0.25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</row>
    <row r="2833" spans="1:21" s="3" customFormat="1" x14ac:dyDescent="0.25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</row>
    <row r="2834" spans="1:21" s="3" customFormat="1" x14ac:dyDescent="0.25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</row>
    <row r="2835" spans="1:21" s="3" customFormat="1" x14ac:dyDescent="0.25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</row>
    <row r="2836" spans="1:21" s="3" customFormat="1" x14ac:dyDescent="0.25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</row>
    <row r="2837" spans="1:21" s="3" customFormat="1" x14ac:dyDescent="0.25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</row>
    <row r="2838" spans="1:21" s="3" customFormat="1" x14ac:dyDescent="0.25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</row>
    <row r="2839" spans="1:21" s="3" customFormat="1" x14ac:dyDescent="0.25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</row>
    <row r="2840" spans="1:21" s="3" customFormat="1" x14ac:dyDescent="0.25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</row>
    <row r="2841" spans="1:21" s="3" customFormat="1" x14ac:dyDescent="0.25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</row>
    <row r="2842" spans="1:21" s="3" customFormat="1" x14ac:dyDescent="0.25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</row>
    <row r="2843" spans="1:21" s="3" customFormat="1" x14ac:dyDescent="0.25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</row>
    <row r="2844" spans="1:21" s="3" customFormat="1" x14ac:dyDescent="0.25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</row>
    <row r="2845" spans="1:21" s="3" customFormat="1" x14ac:dyDescent="0.25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</row>
    <row r="2846" spans="1:21" s="3" customFormat="1" x14ac:dyDescent="0.25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</row>
    <row r="2847" spans="1:21" s="3" customFormat="1" x14ac:dyDescent="0.25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</row>
    <row r="2848" spans="1:21" s="3" customFormat="1" x14ac:dyDescent="0.25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</row>
    <row r="2849" spans="1:21" s="3" customFormat="1" x14ac:dyDescent="0.25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</row>
    <row r="2850" spans="1:21" s="3" customFormat="1" x14ac:dyDescent="0.25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</row>
    <row r="2851" spans="1:21" s="3" customFormat="1" x14ac:dyDescent="0.25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</row>
    <row r="2852" spans="1:21" s="3" customFormat="1" x14ac:dyDescent="0.25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</row>
    <row r="2853" spans="1:21" s="3" customFormat="1" x14ac:dyDescent="0.25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</row>
    <row r="2854" spans="1:21" s="3" customFormat="1" x14ac:dyDescent="0.25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</row>
    <row r="2855" spans="1:21" s="3" customFormat="1" x14ac:dyDescent="0.25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</row>
    <row r="2856" spans="1:21" s="3" customFormat="1" x14ac:dyDescent="0.25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</row>
    <row r="2857" spans="1:21" s="3" customFormat="1" x14ac:dyDescent="0.25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</row>
    <row r="2858" spans="1:21" s="3" customFormat="1" x14ac:dyDescent="0.25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</row>
    <row r="2859" spans="1:21" s="3" customFormat="1" x14ac:dyDescent="0.25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</row>
    <row r="2860" spans="1:21" s="3" customFormat="1" x14ac:dyDescent="0.25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</row>
    <row r="2861" spans="1:21" s="3" customFormat="1" x14ac:dyDescent="0.25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</row>
    <row r="2862" spans="1:21" s="3" customFormat="1" x14ac:dyDescent="0.25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</row>
    <row r="2863" spans="1:21" s="3" customFormat="1" x14ac:dyDescent="0.2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</row>
    <row r="2864" spans="1:21" s="3" customFormat="1" x14ac:dyDescent="0.25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</row>
    <row r="2865" spans="1:21" s="3" customFormat="1" x14ac:dyDescent="0.25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</row>
    <row r="2866" spans="1:21" s="3" customFormat="1" x14ac:dyDescent="0.25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</row>
    <row r="2867" spans="1:21" s="3" customFormat="1" x14ac:dyDescent="0.25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</row>
    <row r="2868" spans="1:21" s="3" customFormat="1" x14ac:dyDescent="0.2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</row>
    <row r="2869" spans="1:21" s="3" customFormat="1" x14ac:dyDescent="0.25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</row>
    <row r="2870" spans="1:21" s="3" customFormat="1" x14ac:dyDescent="0.25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</row>
    <row r="2871" spans="1:21" s="3" customFormat="1" x14ac:dyDescent="0.25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</row>
    <row r="2872" spans="1:21" s="3" customFormat="1" x14ac:dyDescent="0.25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</row>
    <row r="2873" spans="1:21" s="3" customFormat="1" x14ac:dyDescent="0.25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</row>
    <row r="2874" spans="1:21" s="3" customFormat="1" x14ac:dyDescent="0.25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</row>
    <row r="2875" spans="1:21" s="3" customFormat="1" x14ac:dyDescent="0.25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</row>
    <row r="2876" spans="1:21" s="3" customFormat="1" x14ac:dyDescent="0.25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</row>
    <row r="2877" spans="1:21" s="3" customFormat="1" x14ac:dyDescent="0.25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</row>
    <row r="2878" spans="1:21" s="3" customFormat="1" x14ac:dyDescent="0.25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</row>
    <row r="2879" spans="1:21" s="3" customFormat="1" x14ac:dyDescent="0.25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</row>
    <row r="2880" spans="1:21" s="3" customFormat="1" x14ac:dyDescent="0.25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</row>
    <row r="2881" spans="1:21" s="3" customFormat="1" x14ac:dyDescent="0.25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</row>
    <row r="2882" spans="1:21" s="3" customFormat="1" x14ac:dyDescent="0.25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</row>
    <row r="2883" spans="1:21" s="3" customFormat="1" x14ac:dyDescent="0.25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</row>
    <row r="2884" spans="1:21" s="3" customFormat="1" x14ac:dyDescent="0.25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</row>
    <row r="2885" spans="1:21" s="3" customFormat="1" x14ac:dyDescent="0.25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</row>
    <row r="2886" spans="1:21" s="3" customFormat="1" x14ac:dyDescent="0.25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</row>
    <row r="2887" spans="1:21" s="3" customFormat="1" x14ac:dyDescent="0.25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</row>
    <row r="2888" spans="1:21" s="3" customFormat="1" x14ac:dyDescent="0.25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</row>
    <row r="2889" spans="1:21" s="3" customFormat="1" x14ac:dyDescent="0.25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</row>
    <row r="2890" spans="1:21" s="3" customFormat="1" x14ac:dyDescent="0.25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</row>
    <row r="2891" spans="1:21" s="3" customFormat="1" x14ac:dyDescent="0.25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</row>
    <row r="2892" spans="1:21" s="3" customFormat="1" x14ac:dyDescent="0.25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</row>
    <row r="2893" spans="1:21" s="3" customFormat="1" x14ac:dyDescent="0.25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</row>
    <row r="2894" spans="1:21" s="3" customFormat="1" x14ac:dyDescent="0.25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</row>
    <row r="2895" spans="1:21" s="3" customFormat="1" x14ac:dyDescent="0.25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</row>
    <row r="2896" spans="1:21" s="3" customFormat="1" x14ac:dyDescent="0.25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</row>
    <row r="2897" spans="1:21" s="3" customFormat="1" x14ac:dyDescent="0.25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</row>
    <row r="2898" spans="1:21" s="3" customFormat="1" x14ac:dyDescent="0.25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</row>
    <row r="2899" spans="1:21" s="3" customFormat="1" x14ac:dyDescent="0.25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</row>
    <row r="2900" spans="1:21" s="3" customFormat="1" x14ac:dyDescent="0.25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</row>
    <row r="2901" spans="1:21" s="3" customFormat="1" x14ac:dyDescent="0.25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</row>
    <row r="2902" spans="1:21" s="3" customFormat="1" x14ac:dyDescent="0.25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</row>
    <row r="2903" spans="1:21" s="3" customFormat="1" x14ac:dyDescent="0.25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</row>
    <row r="2904" spans="1:21" s="3" customFormat="1" x14ac:dyDescent="0.25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</row>
    <row r="2905" spans="1:21" s="3" customFormat="1" x14ac:dyDescent="0.25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</row>
    <row r="2906" spans="1:21" s="3" customFormat="1" x14ac:dyDescent="0.25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</row>
    <row r="2907" spans="1:21" s="3" customFormat="1" x14ac:dyDescent="0.25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</row>
    <row r="2908" spans="1:21" s="3" customFormat="1" x14ac:dyDescent="0.25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</row>
    <row r="2909" spans="1:21" s="3" customFormat="1" x14ac:dyDescent="0.25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</row>
    <row r="2910" spans="1:21" s="3" customFormat="1" x14ac:dyDescent="0.25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</row>
    <row r="2911" spans="1:21" s="3" customFormat="1" x14ac:dyDescent="0.25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</row>
    <row r="2912" spans="1:21" s="3" customFormat="1" x14ac:dyDescent="0.25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</row>
    <row r="2913" spans="1:21" s="3" customFormat="1" x14ac:dyDescent="0.25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</row>
    <row r="2914" spans="1:21" s="3" customFormat="1" x14ac:dyDescent="0.25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</row>
    <row r="2915" spans="1:21" s="3" customFormat="1" x14ac:dyDescent="0.25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</row>
    <row r="2916" spans="1:21" s="3" customFormat="1" x14ac:dyDescent="0.2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</row>
    <row r="2917" spans="1:21" s="3" customFormat="1" x14ac:dyDescent="0.25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</row>
    <row r="2918" spans="1:21" s="3" customFormat="1" x14ac:dyDescent="0.25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</row>
    <row r="2919" spans="1:21" s="3" customFormat="1" x14ac:dyDescent="0.25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</row>
    <row r="2920" spans="1:21" s="3" customFormat="1" x14ac:dyDescent="0.25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</row>
    <row r="2921" spans="1:21" s="3" customFormat="1" x14ac:dyDescent="0.2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</row>
    <row r="2922" spans="1:21" s="3" customFormat="1" x14ac:dyDescent="0.25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</row>
    <row r="2923" spans="1:21" s="3" customFormat="1" x14ac:dyDescent="0.25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</row>
    <row r="2924" spans="1:21" s="3" customFormat="1" x14ac:dyDescent="0.25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</row>
    <row r="2925" spans="1:21" s="3" customFormat="1" x14ac:dyDescent="0.25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</row>
    <row r="2926" spans="1:21" s="3" customFormat="1" x14ac:dyDescent="0.25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</row>
    <row r="2927" spans="1:21" s="3" customFormat="1" x14ac:dyDescent="0.25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</row>
    <row r="2928" spans="1:21" s="3" customFormat="1" x14ac:dyDescent="0.25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</row>
    <row r="2929" spans="1:21" s="3" customFormat="1" x14ac:dyDescent="0.25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</row>
    <row r="2930" spans="1:21" s="3" customFormat="1" x14ac:dyDescent="0.25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</row>
    <row r="2931" spans="1:21" s="3" customFormat="1" x14ac:dyDescent="0.25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</row>
    <row r="2932" spans="1:21" s="3" customFormat="1" x14ac:dyDescent="0.25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</row>
    <row r="2933" spans="1:21" s="3" customFormat="1" x14ac:dyDescent="0.25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</row>
    <row r="2934" spans="1:21" s="3" customFormat="1" x14ac:dyDescent="0.25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</row>
    <row r="2935" spans="1:21" s="3" customFormat="1" x14ac:dyDescent="0.25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</row>
    <row r="2936" spans="1:21" s="3" customFormat="1" x14ac:dyDescent="0.25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</row>
    <row r="2937" spans="1:21" s="3" customFormat="1" x14ac:dyDescent="0.25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</row>
    <row r="2938" spans="1:21" s="3" customFormat="1" x14ac:dyDescent="0.25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</row>
    <row r="2939" spans="1:21" s="3" customFormat="1" x14ac:dyDescent="0.25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</row>
    <row r="2940" spans="1:21" s="3" customFormat="1" x14ac:dyDescent="0.25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</row>
    <row r="2941" spans="1:21" s="3" customFormat="1" x14ac:dyDescent="0.25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</row>
    <row r="2942" spans="1:21" s="3" customFormat="1" x14ac:dyDescent="0.25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</row>
    <row r="2943" spans="1:21" s="3" customFormat="1" x14ac:dyDescent="0.25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</row>
    <row r="2944" spans="1:21" s="3" customFormat="1" x14ac:dyDescent="0.25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</row>
    <row r="2945" spans="1:21" s="3" customFormat="1" x14ac:dyDescent="0.25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</row>
    <row r="2946" spans="1:21" s="3" customFormat="1" x14ac:dyDescent="0.25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</row>
    <row r="2947" spans="1:21" s="3" customFormat="1" x14ac:dyDescent="0.25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</row>
    <row r="2948" spans="1:21" s="3" customFormat="1" x14ac:dyDescent="0.25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</row>
    <row r="2949" spans="1:21" s="3" customFormat="1" x14ac:dyDescent="0.25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</row>
    <row r="2950" spans="1:21" s="3" customFormat="1" x14ac:dyDescent="0.25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</row>
    <row r="2951" spans="1:21" s="3" customFormat="1" x14ac:dyDescent="0.25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</row>
    <row r="2952" spans="1:21" s="3" customFormat="1" x14ac:dyDescent="0.25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</row>
    <row r="2953" spans="1:21" s="3" customFormat="1" x14ac:dyDescent="0.25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</row>
    <row r="2954" spans="1:21" s="3" customFormat="1" x14ac:dyDescent="0.25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</row>
    <row r="2955" spans="1:21" s="3" customFormat="1" x14ac:dyDescent="0.25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</row>
    <row r="2956" spans="1:21" s="3" customFormat="1" x14ac:dyDescent="0.25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</row>
    <row r="2957" spans="1:21" s="3" customFormat="1" x14ac:dyDescent="0.25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</row>
    <row r="2958" spans="1:21" s="3" customFormat="1" x14ac:dyDescent="0.25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</row>
    <row r="2959" spans="1:21" s="3" customFormat="1" x14ac:dyDescent="0.25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</row>
    <row r="2960" spans="1:21" s="3" customFormat="1" x14ac:dyDescent="0.25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</row>
    <row r="2961" spans="1:21" s="3" customFormat="1" x14ac:dyDescent="0.25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</row>
    <row r="2962" spans="1:21" s="3" customFormat="1" x14ac:dyDescent="0.25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</row>
    <row r="2963" spans="1:21" s="3" customFormat="1" x14ac:dyDescent="0.25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</row>
    <row r="2964" spans="1:21" s="3" customFormat="1" x14ac:dyDescent="0.25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</row>
    <row r="2965" spans="1:21" s="3" customFormat="1" x14ac:dyDescent="0.25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</row>
    <row r="2966" spans="1:21" s="3" customFormat="1" x14ac:dyDescent="0.25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</row>
    <row r="2967" spans="1:21" s="3" customFormat="1" x14ac:dyDescent="0.25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</row>
    <row r="2968" spans="1:21" s="3" customFormat="1" x14ac:dyDescent="0.25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</row>
    <row r="2969" spans="1:21" s="3" customFormat="1" x14ac:dyDescent="0.2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</row>
    <row r="2970" spans="1:21" s="3" customFormat="1" x14ac:dyDescent="0.25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</row>
    <row r="2971" spans="1:21" s="3" customFormat="1" x14ac:dyDescent="0.25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</row>
    <row r="2972" spans="1:21" s="3" customFormat="1" x14ac:dyDescent="0.25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</row>
    <row r="2973" spans="1:21" s="3" customFormat="1" x14ac:dyDescent="0.25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</row>
    <row r="2974" spans="1:21" s="3" customFormat="1" x14ac:dyDescent="0.2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</row>
    <row r="2975" spans="1:21" s="3" customFormat="1" x14ac:dyDescent="0.25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</row>
    <row r="2976" spans="1:21" s="3" customFormat="1" x14ac:dyDescent="0.25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</row>
    <row r="2977" spans="1:21" s="3" customFormat="1" x14ac:dyDescent="0.25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</row>
    <row r="2978" spans="1:21" s="3" customFormat="1" x14ac:dyDescent="0.25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</row>
    <row r="2979" spans="1:21" s="3" customFormat="1" x14ac:dyDescent="0.25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</row>
    <row r="2980" spans="1:21" s="3" customFormat="1" x14ac:dyDescent="0.25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</row>
    <row r="2981" spans="1:21" s="3" customFormat="1" x14ac:dyDescent="0.25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</row>
    <row r="2982" spans="1:21" s="3" customFormat="1" x14ac:dyDescent="0.25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</row>
    <row r="2983" spans="1:21" s="3" customFormat="1" x14ac:dyDescent="0.25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</row>
    <row r="2984" spans="1:21" s="3" customFormat="1" x14ac:dyDescent="0.25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</row>
    <row r="2985" spans="1:21" s="3" customFormat="1" x14ac:dyDescent="0.25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</row>
    <row r="2986" spans="1:21" s="3" customFormat="1" x14ac:dyDescent="0.25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</row>
    <row r="2987" spans="1:21" s="3" customFormat="1" x14ac:dyDescent="0.25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</row>
    <row r="2988" spans="1:21" s="3" customFormat="1" x14ac:dyDescent="0.25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</row>
    <row r="2989" spans="1:21" s="3" customFormat="1" x14ac:dyDescent="0.25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</row>
    <row r="2990" spans="1:21" s="3" customFormat="1" x14ac:dyDescent="0.25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</row>
    <row r="2991" spans="1:21" s="3" customFormat="1" x14ac:dyDescent="0.25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</row>
    <row r="2992" spans="1:21" s="3" customFormat="1" x14ac:dyDescent="0.25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</row>
    <row r="2993" spans="1:21" s="3" customFormat="1" x14ac:dyDescent="0.25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</row>
    <row r="2994" spans="1:21" s="3" customFormat="1" x14ac:dyDescent="0.25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</row>
    <row r="2995" spans="1:21" s="3" customFormat="1" x14ac:dyDescent="0.25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</row>
    <row r="2996" spans="1:21" s="3" customFormat="1" x14ac:dyDescent="0.25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</row>
    <row r="2997" spans="1:21" s="3" customFormat="1" x14ac:dyDescent="0.25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</row>
    <row r="2998" spans="1:21" s="3" customFormat="1" x14ac:dyDescent="0.25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</row>
    <row r="2999" spans="1:21" s="3" customFormat="1" x14ac:dyDescent="0.25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</row>
    <row r="3000" spans="1:21" s="3" customFormat="1" x14ac:dyDescent="0.25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</row>
    <row r="3001" spans="1:21" s="3" customFormat="1" x14ac:dyDescent="0.25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</row>
    <row r="3002" spans="1:21" s="3" customFormat="1" x14ac:dyDescent="0.25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</row>
    <row r="3003" spans="1:21" s="3" customFormat="1" x14ac:dyDescent="0.25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</row>
    <row r="3004" spans="1:21" s="3" customFormat="1" x14ac:dyDescent="0.25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</row>
    <row r="3005" spans="1:21" s="3" customFormat="1" x14ac:dyDescent="0.25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</row>
    <row r="3006" spans="1:21" s="3" customFormat="1" x14ac:dyDescent="0.25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</row>
    <row r="3007" spans="1:21" s="3" customFormat="1" x14ac:dyDescent="0.25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</row>
    <row r="3008" spans="1:21" s="3" customFormat="1" x14ac:dyDescent="0.25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</row>
    <row r="3009" spans="1:21" s="3" customFormat="1" x14ac:dyDescent="0.25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</row>
    <row r="3010" spans="1:21" s="3" customFormat="1" x14ac:dyDescent="0.25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</row>
    <row r="3011" spans="1:21" s="3" customFormat="1" x14ac:dyDescent="0.25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</row>
    <row r="3012" spans="1:21" s="3" customFormat="1" x14ac:dyDescent="0.25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</row>
    <row r="3013" spans="1:21" s="3" customFormat="1" x14ac:dyDescent="0.25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</row>
    <row r="3014" spans="1:21" s="3" customFormat="1" x14ac:dyDescent="0.25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</row>
    <row r="3015" spans="1:21" s="3" customFormat="1" x14ac:dyDescent="0.25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</row>
    <row r="3016" spans="1:21" s="3" customFormat="1" x14ac:dyDescent="0.25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</row>
    <row r="3017" spans="1:21" s="3" customFormat="1" x14ac:dyDescent="0.25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</row>
    <row r="3018" spans="1:21" s="3" customFormat="1" x14ac:dyDescent="0.25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</row>
    <row r="3019" spans="1:21" s="3" customFormat="1" x14ac:dyDescent="0.25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</row>
    <row r="3020" spans="1:21" s="3" customFormat="1" x14ac:dyDescent="0.25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</row>
    <row r="3021" spans="1:21" s="3" customFormat="1" x14ac:dyDescent="0.25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</row>
    <row r="3022" spans="1:21" s="3" customFormat="1" x14ac:dyDescent="0.2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</row>
    <row r="3023" spans="1:21" s="3" customFormat="1" x14ac:dyDescent="0.25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</row>
    <row r="3024" spans="1:21" s="3" customFormat="1" x14ac:dyDescent="0.25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</row>
    <row r="3025" spans="1:21" s="3" customFormat="1" x14ac:dyDescent="0.25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</row>
    <row r="3026" spans="1:21" s="3" customFormat="1" x14ac:dyDescent="0.25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</row>
    <row r="3027" spans="1:21" s="3" customFormat="1" x14ac:dyDescent="0.25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</row>
    <row r="3028" spans="1:21" s="3" customFormat="1" x14ac:dyDescent="0.25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</row>
    <row r="3029" spans="1:21" s="3" customFormat="1" x14ac:dyDescent="0.25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</row>
    <row r="3030" spans="1:21" s="3" customFormat="1" x14ac:dyDescent="0.25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</row>
    <row r="3031" spans="1:21" s="3" customFormat="1" x14ac:dyDescent="0.25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</row>
    <row r="3032" spans="1:21" s="3" customFormat="1" x14ac:dyDescent="0.25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</row>
    <row r="3033" spans="1:21" s="3" customFormat="1" x14ac:dyDescent="0.25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</row>
    <row r="3034" spans="1:21" s="3" customFormat="1" x14ac:dyDescent="0.25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</row>
    <row r="3035" spans="1:21" s="3" customFormat="1" x14ac:dyDescent="0.25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</row>
    <row r="3036" spans="1:21" s="3" customFormat="1" x14ac:dyDescent="0.25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</row>
    <row r="3037" spans="1:21" s="3" customFormat="1" x14ac:dyDescent="0.25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</row>
    <row r="3038" spans="1:21" s="3" customFormat="1" x14ac:dyDescent="0.25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</row>
    <row r="3039" spans="1:21" s="3" customFormat="1" x14ac:dyDescent="0.25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</row>
    <row r="3040" spans="1:21" s="3" customFormat="1" x14ac:dyDescent="0.25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</row>
    <row r="3041" spans="1:21" s="3" customFormat="1" x14ac:dyDescent="0.25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</row>
    <row r="3042" spans="1:21" s="3" customFormat="1" x14ac:dyDescent="0.25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</row>
    <row r="3043" spans="1:21" s="3" customFormat="1" x14ac:dyDescent="0.25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</row>
    <row r="3044" spans="1:21" s="3" customFormat="1" x14ac:dyDescent="0.25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</row>
    <row r="3045" spans="1:21" s="3" customFormat="1" x14ac:dyDescent="0.25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</row>
    <row r="3046" spans="1:21" s="3" customFormat="1" x14ac:dyDescent="0.25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</row>
    <row r="3047" spans="1:21" s="3" customFormat="1" x14ac:dyDescent="0.25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</row>
    <row r="3048" spans="1:21" s="3" customFormat="1" x14ac:dyDescent="0.25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</row>
    <row r="3049" spans="1:21" s="3" customFormat="1" x14ac:dyDescent="0.25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</row>
    <row r="3050" spans="1:21" s="3" customFormat="1" x14ac:dyDescent="0.25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</row>
    <row r="3051" spans="1:21" s="3" customFormat="1" x14ac:dyDescent="0.25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</row>
    <row r="3052" spans="1:21" s="3" customFormat="1" x14ac:dyDescent="0.25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</row>
    <row r="3053" spans="1:21" s="3" customFormat="1" x14ac:dyDescent="0.25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</row>
    <row r="3054" spans="1:21" s="3" customFormat="1" x14ac:dyDescent="0.25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</row>
    <row r="3055" spans="1:21" s="3" customFormat="1" x14ac:dyDescent="0.25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</row>
    <row r="3056" spans="1:21" s="3" customFormat="1" x14ac:dyDescent="0.25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</row>
    <row r="3057" spans="1:21" s="3" customFormat="1" x14ac:dyDescent="0.25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</row>
    <row r="3058" spans="1:21" s="3" customFormat="1" x14ac:dyDescent="0.25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</row>
    <row r="3059" spans="1:21" s="3" customFormat="1" x14ac:dyDescent="0.25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</row>
    <row r="3060" spans="1:21" s="3" customFormat="1" x14ac:dyDescent="0.25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</row>
    <row r="3061" spans="1:21" s="3" customFormat="1" x14ac:dyDescent="0.25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</row>
    <row r="3062" spans="1:21" s="3" customFormat="1" x14ac:dyDescent="0.25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</row>
    <row r="3063" spans="1:21" s="3" customFormat="1" x14ac:dyDescent="0.25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</row>
    <row r="3064" spans="1:21" s="3" customFormat="1" x14ac:dyDescent="0.25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</row>
    <row r="3065" spans="1:21" s="3" customFormat="1" x14ac:dyDescent="0.25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</row>
    <row r="3066" spans="1:21" s="3" customFormat="1" x14ac:dyDescent="0.25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</row>
    <row r="3067" spans="1:21" s="3" customFormat="1" x14ac:dyDescent="0.25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</row>
    <row r="3068" spans="1:21" s="3" customFormat="1" x14ac:dyDescent="0.25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</row>
    <row r="3069" spans="1:21" s="3" customFormat="1" x14ac:dyDescent="0.25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</row>
    <row r="3070" spans="1:21" s="3" customFormat="1" x14ac:dyDescent="0.25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</row>
    <row r="3071" spans="1:21" s="3" customFormat="1" x14ac:dyDescent="0.25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</row>
    <row r="3072" spans="1:21" s="3" customFormat="1" x14ac:dyDescent="0.25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</row>
    <row r="3073" spans="1:21" s="3" customFormat="1" x14ac:dyDescent="0.25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</row>
    <row r="3074" spans="1:21" s="3" customFormat="1" x14ac:dyDescent="0.25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</row>
    <row r="3075" spans="1:21" s="3" customFormat="1" x14ac:dyDescent="0.25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</row>
    <row r="3076" spans="1:21" s="3" customFormat="1" x14ac:dyDescent="0.25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</row>
    <row r="3077" spans="1:21" s="3" customFormat="1" x14ac:dyDescent="0.25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</row>
    <row r="3078" spans="1:21" s="3" customFormat="1" x14ac:dyDescent="0.25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</row>
    <row r="3079" spans="1:21" s="3" customFormat="1" x14ac:dyDescent="0.25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</row>
    <row r="3080" spans="1:21" s="3" customFormat="1" x14ac:dyDescent="0.25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</row>
    <row r="3081" spans="1:21" s="3" customFormat="1" x14ac:dyDescent="0.25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</row>
    <row r="3082" spans="1:21" s="3" customFormat="1" x14ac:dyDescent="0.25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</row>
    <row r="3083" spans="1:21" s="3" customFormat="1" x14ac:dyDescent="0.25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</row>
    <row r="3084" spans="1:21" s="3" customFormat="1" x14ac:dyDescent="0.25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</row>
    <row r="3085" spans="1:21" s="3" customFormat="1" x14ac:dyDescent="0.25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</row>
    <row r="3086" spans="1:21" s="3" customFormat="1" x14ac:dyDescent="0.25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</row>
    <row r="3087" spans="1:21" s="3" customFormat="1" x14ac:dyDescent="0.25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</row>
    <row r="3088" spans="1:21" s="3" customFormat="1" x14ac:dyDescent="0.25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</row>
    <row r="3089" spans="1:21" s="3" customFormat="1" x14ac:dyDescent="0.25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</row>
    <row r="3090" spans="1:21" s="3" customFormat="1" x14ac:dyDescent="0.25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</row>
    <row r="3091" spans="1:21" s="3" customFormat="1" x14ac:dyDescent="0.25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</row>
    <row r="3092" spans="1:21" s="3" customFormat="1" x14ac:dyDescent="0.25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</row>
    <row r="3093" spans="1:21" s="3" customFormat="1" x14ac:dyDescent="0.25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</row>
    <row r="3094" spans="1:21" s="3" customFormat="1" x14ac:dyDescent="0.25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</row>
    <row r="3095" spans="1:21" s="3" customFormat="1" x14ac:dyDescent="0.25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</row>
    <row r="3096" spans="1:21" s="3" customFormat="1" x14ac:dyDescent="0.25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</row>
    <row r="3097" spans="1:21" s="3" customFormat="1" x14ac:dyDescent="0.25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</row>
    <row r="3098" spans="1:21" s="3" customFormat="1" x14ac:dyDescent="0.25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</row>
    <row r="3099" spans="1:21" s="3" customFormat="1" x14ac:dyDescent="0.25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</row>
    <row r="3100" spans="1:21" s="3" customFormat="1" x14ac:dyDescent="0.25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</row>
    <row r="3101" spans="1:21" s="3" customFormat="1" x14ac:dyDescent="0.25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</row>
    <row r="3102" spans="1:21" s="3" customFormat="1" x14ac:dyDescent="0.25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</row>
    <row r="3103" spans="1:21" s="3" customFormat="1" x14ac:dyDescent="0.25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</row>
    <row r="3104" spans="1:21" s="3" customFormat="1" x14ac:dyDescent="0.25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</row>
    <row r="3105" spans="1:21" s="3" customFormat="1" x14ac:dyDescent="0.25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</row>
    <row r="3106" spans="1:21" s="3" customFormat="1" x14ac:dyDescent="0.25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</row>
    <row r="3107" spans="1:21" s="3" customFormat="1" x14ac:dyDescent="0.25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</row>
    <row r="3108" spans="1:21" s="3" customFormat="1" x14ac:dyDescent="0.25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</row>
    <row r="3109" spans="1:21" s="3" customFormat="1" x14ac:dyDescent="0.25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</row>
    <row r="3110" spans="1:21" s="3" customFormat="1" x14ac:dyDescent="0.25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</row>
    <row r="3111" spans="1:21" s="3" customFormat="1" x14ac:dyDescent="0.25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</row>
    <row r="3112" spans="1:21" s="3" customFormat="1" x14ac:dyDescent="0.25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</row>
    <row r="3113" spans="1:21" s="3" customFormat="1" x14ac:dyDescent="0.25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</row>
    <row r="3114" spans="1:21" s="3" customFormat="1" x14ac:dyDescent="0.25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</row>
    <row r="3115" spans="1:21" s="3" customFormat="1" x14ac:dyDescent="0.25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</row>
    <row r="3116" spans="1:21" s="3" customFormat="1" x14ac:dyDescent="0.25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</row>
    <row r="3117" spans="1:21" s="3" customFormat="1" x14ac:dyDescent="0.25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</row>
    <row r="3118" spans="1:21" s="3" customFormat="1" x14ac:dyDescent="0.25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</row>
    <row r="3119" spans="1:21" s="3" customFormat="1" x14ac:dyDescent="0.25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</row>
    <row r="3120" spans="1:21" s="3" customFormat="1" x14ac:dyDescent="0.25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</row>
    <row r="3121" spans="1:21" s="3" customFormat="1" x14ac:dyDescent="0.25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</row>
    <row r="3122" spans="1:21" s="3" customFormat="1" x14ac:dyDescent="0.25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</row>
    <row r="3123" spans="1:21" s="3" customFormat="1" x14ac:dyDescent="0.25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</row>
    <row r="3124" spans="1:21" s="3" customFormat="1" x14ac:dyDescent="0.25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</row>
    <row r="3125" spans="1:21" s="3" customFormat="1" x14ac:dyDescent="0.25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</row>
    <row r="3126" spans="1:21" s="3" customFormat="1" x14ac:dyDescent="0.25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</row>
    <row r="3127" spans="1:21" s="3" customFormat="1" x14ac:dyDescent="0.25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</row>
    <row r="3128" spans="1:21" s="3" customFormat="1" x14ac:dyDescent="0.25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</row>
    <row r="3129" spans="1:21" s="3" customFormat="1" x14ac:dyDescent="0.25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</row>
    <row r="3130" spans="1:21" s="3" customFormat="1" x14ac:dyDescent="0.25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</row>
    <row r="3131" spans="1:21" s="3" customFormat="1" x14ac:dyDescent="0.25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</row>
    <row r="3132" spans="1:21" s="3" customFormat="1" x14ac:dyDescent="0.25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</row>
    <row r="3133" spans="1:21" s="3" customFormat="1" x14ac:dyDescent="0.25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</row>
    <row r="3134" spans="1:21" s="3" customFormat="1" x14ac:dyDescent="0.25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</row>
    <row r="3135" spans="1:21" s="3" customFormat="1" x14ac:dyDescent="0.25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</row>
    <row r="3136" spans="1:21" s="3" customFormat="1" x14ac:dyDescent="0.25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</row>
    <row r="3137" spans="1:21" s="3" customFormat="1" x14ac:dyDescent="0.25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</row>
    <row r="3138" spans="1:21" s="3" customFormat="1" x14ac:dyDescent="0.25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</row>
    <row r="3139" spans="1:21" s="3" customFormat="1" x14ac:dyDescent="0.25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</row>
    <row r="3140" spans="1:21" s="3" customFormat="1" x14ac:dyDescent="0.25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</row>
    <row r="3141" spans="1:21" s="3" customFormat="1" x14ac:dyDescent="0.25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</row>
    <row r="3142" spans="1:21" s="3" customFormat="1" x14ac:dyDescent="0.25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</row>
    <row r="3143" spans="1:21" s="3" customFormat="1" x14ac:dyDescent="0.25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</row>
    <row r="3144" spans="1:21" s="3" customFormat="1" x14ac:dyDescent="0.25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</row>
    <row r="3145" spans="1:21" s="3" customFormat="1" x14ac:dyDescent="0.25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</row>
    <row r="3146" spans="1:21" s="3" customFormat="1" x14ac:dyDescent="0.25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</row>
    <row r="3147" spans="1:21" s="3" customFormat="1" x14ac:dyDescent="0.25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</row>
    <row r="3148" spans="1:21" s="3" customFormat="1" x14ac:dyDescent="0.25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</row>
    <row r="3149" spans="1:21" s="3" customFormat="1" x14ac:dyDescent="0.25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</row>
    <row r="3150" spans="1:21" s="3" customFormat="1" x14ac:dyDescent="0.25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</row>
    <row r="3151" spans="1:21" s="3" customFormat="1" x14ac:dyDescent="0.25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</row>
    <row r="3152" spans="1:21" s="3" customFormat="1" x14ac:dyDescent="0.25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</row>
    <row r="3153" spans="1:21" s="3" customFormat="1" x14ac:dyDescent="0.25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</row>
    <row r="3154" spans="1:21" s="3" customFormat="1" x14ac:dyDescent="0.25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</row>
    <row r="3155" spans="1:21" s="3" customFormat="1" x14ac:dyDescent="0.25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</row>
    <row r="3156" spans="1:21" s="3" customFormat="1" x14ac:dyDescent="0.25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</row>
    <row r="3157" spans="1:21" s="3" customFormat="1" x14ac:dyDescent="0.25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</row>
    <row r="3158" spans="1:21" s="3" customFormat="1" x14ac:dyDescent="0.25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</row>
    <row r="3159" spans="1:21" s="3" customFormat="1" x14ac:dyDescent="0.25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</row>
    <row r="3160" spans="1:21" s="3" customFormat="1" x14ac:dyDescent="0.25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</row>
    <row r="3161" spans="1:21" s="3" customFormat="1" x14ac:dyDescent="0.25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</row>
    <row r="3162" spans="1:21" s="3" customFormat="1" x14ac:dyDescent="0.25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</row>
    <row r="3163" spans="1:21" s="3" customFormat="1" x14ac:dyDescent="0.25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</row>
    <row r="3164" spans="1:21" s="3" customFormat="1" x14ac:dyDescent="0.25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</row>
    <row r="3165" spans="1:21" s="3" customFormat="1" x14ac:dyDescent="0.25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</row>
    <row r="3166" spans="1:21" s="3" customFormat="1" x14ac:dyDescent="0.25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</row>
    <row r="3167" spans="1:21" s="3" customFormat="1" x14ac:dyDescent="0.25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</row>
    <row r="3168" spans="1:21" s="3" customFormat="1" x14ac:dyDescent="0.25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</row>
    <row r="3169" spans="1:21" s="3" customFormat="1" x14ac:dyDescent="0.25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</row>
    <row r="3170" spans="1:21" s="3" customFormat="1" x14ac:dyDescent="0.25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</row>
    <row r="3171" spans="1:21" s="3" customFormat="1" x14ac:dyDescent="0.25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</row>
    <row r="3172" spans="1:21" s="3" customFormat="1" x14ac:dyDescent="0.25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</row>
    <row r="3173" spans="1:21" s="3" customFormat="1" x14ac:dyDescent="0.25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</row>
    <row r="3174" spans="1:21" s="3" customFormat="1" x14ac:dyDescent="0.25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</row>
    <row r="3175" spans="1:21" s="3" customFormat="1" x14ac:dyDescent="0.25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</row>
    <row r="3176" spans="1:21" s="3" customFormat="1" x14ac:dyDescent="0.25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</row>
    <row r="3177" spans="1:21" s="3" customFormat="1" x14ac:dyDescent="0.25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</row>
    <row r="3178" spans="1:21" s="3" customFormat="1" x14ac:dyDescent="0.25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</row>
    <row r="3179" spans="1:21" s="3" customFormat="1" x14ac:dyDescent="0.25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</row>
    <row r="3180" spans="1:21" s="3" customFormat="1" x14ac:dyDescent="0.25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</row>
    <row r="3181" spans="1:21" s="3" customFormat="1" x14ac:dyDescent="0.25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</row>
    <row r="3182" spans="1:21" s="3" customFormat="1" x14ac:dyDescent="0.25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</row>
    <row r="3183" spans="1:21" s="3" customFormat="1" x14ac:dyDescent="0.25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</row>
    <row r="3184" spans="1:21" s="3" customFormat="1" x14ac:dyDescent="0.25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</row>
    <row r="3185" spans="1:21" s="3" customFormat="1" x14ac:dyDescent="0.25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</row>
    <row r="3186" spans="1:21" s="3" customFormat="1" x14ac:dyDescent="0.25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</row>
    <row r="3187" spans="1:21" s="3" customFormat="1" x14ac:dyDescent="0.25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</row>
    <row r="3188" spans="1:21" s="3" customFormat="1" x14ac:dyDescent="0.25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</row>
    <row r="3189" spans="1:21" s="3" customFormat="1" x14ac:dyDescent="0.25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</row>
    <row r="3190" spans="1:21" s="3" customFormat="1" x14ac:dyDescent="0.25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</row>
    <row r="3191" spans="1:21" s="3" customFormat="1" x14ac:dyDescent="0.25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</row>
    <row r="3192" spans="1:21" s="3" customFormat="1" x14ac:dyDescent="0.25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</row>
    <row r="3193" spans="1:21" s="3" customFormat="1" x14ac:dyDescent="0.25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</row>
    <row r="3194" spans="1:21" s="3" customFormat="1" x14ac:dyDescent="0.25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</row>
    <row r="3195" spans="1:21" s="3" customFormat="1" x14ac:dyDescent="0.25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</row>
    <row r="3196" spans="1:21" s="3" customFormat="1" x14ac:dyDescent="0.25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</row>
    <row r="3197" spans="1:21" s="3" customFormat="1" x14ac:dyDescent="0.25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</row>
    <row r="3198" spans="1:21" s="3" customFormat="1" x14ac:dyDescent="0.25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</row>
    <row r="3199" spans="1:21" s="3" customFormat="1" x14ac:dyDescent="0.25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</row>
    <row r="3200" spans="1:21" s="3" customFormat="1" x14ac:dyDescent="0.25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</row>
    <row r="3201" spans="1:21" s="3" customFormat="1" x14ac:dyDescent="0.25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</row>
    <row r="3202" spans="1:21" s="3" customFormat="1" x14ac:dyDescent="0.25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</row>
    <row r="3203" spans="1:21" s="3" customFormat="1" x14ac:dyDescent="0.25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</row>
    <row r="3204" spans="1:21" s="3" customFormat="1" x14ac:dyDescent="0.25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</row>
    <row r="3205" spans="1:21" s="3" customFormat="1" x14ac:dyDescent="0.25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</row>
    <row r="3206" spans="1:21" s="3" customFormat="1" x14ac:dyDescent="0.25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</row>
    <row r="3207" spans="1:21" s="3" customFormat="1" x14ac:dyDescent="0.25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</row>
    <row r="3208" spans="1:21" s="3" customFormat="1" x14ac:dyDescent="0.25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</row>
    <row r="3209" spans="1:21" s="3" customFormat="1" x14ac:dyDescent="0.25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</row>
    <row r="3210" spans="1:21" s="3" customFormat="1" x14ac:dyDescent="0.25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</row>
    <row r="3211" spans="1:21" s="3" customFormat="1" x14ac:dyDescent="0.25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</row>
    <row r="3212" spans="1:21" s="3" customFormat="1" x14ac:dyDescent="0.25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</row>
    <row r="3213" spans="1:21" s="3" customFormat="1" x14ac:dyDescent="0.25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</row>
    <row r="3214" spans="1:21" s="3" customFormat="1" x14ac:dyDescent="0.25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</row>
    <row r="3215" spans="1:21" s="3" customFormat="1" x14ac:dyDescent="0.25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</row>
    <row r="3216" spans="1:21" s="3" customFormat="1" x14ac:dyDescent="0.25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</row>
    <row r="3217" spans="1:21" s="3" customFormat="1" x14ac:dyDescent="0.25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</row>
    <row r="3218" spans="1:21" s="3" customFormat="1" x14ac:dyDescent="0.25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</row>
    <row r="3219" spans="1:21" s="3" customFormat="1" x14ac:dyDescent="0.25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</row>
    <row r="3220" spans="1:21" s="3" customFormat="1" x14ac:dyDescent="0.25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</row>
    <row r="3221" spans="1:21" s="3" customFormat="1" x14ac:dyDescent="0.25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</row>
    <row r="3222" spans="1:21" s="3" customFormat="1" x14ac:dyDescent="0.25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</row>
    <row r="3223" spans="1:21" s="3" customFormat="1" x14ac:dyDescent="0.25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</row>
    <row r="3224" spans="1:21" s="3" customFormat="1" x14ac:dyDescent="0.25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</row>
    <row r="3225" spans="1:21" s="3" customFormat="1" x14ac:dyDescent="0.25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</row>
    <row r="3226" spans="1:21" s="3" customFormat="1" x14ac:dyDescent="0.25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</row>
    <row r="3227" spans="1:21" s="3" customFormat="1" x14ac:dyDescent="0.25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</row>
    <row r="3228" spans="1:21" s="3" customFormat="1" x14ac:dyDescent="0.25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</row>
    <row r="3229" spans="1:21" s="3" customFormat="1" x14ac:dyDescent="0.25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</row>
    <row r="3230" spans="1:21" s="3" customFormat="1" x14ac:dyDescent="0.25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</row>
    <row r="3231" spans="1:21" s="3" customFormat="1" x14ac:dyDescent="0.25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</row>
    <row r="3232" spans="1:21" s="3" customFormat="1" x14ac:dyDescent="0.25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</row>
    <row r="3233" spans="1:21" s="3" customFormat="1" x14ac:dyDescent="0.25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</row>
    <row r="3234" spans="1:21" s="3" customFormat="1" x14ac:dyDescent="0.25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</row>
    <row r="3235" spans="1:21" s="3" customFormat="1" x14ac:dyDescent="0.25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</row>
    <row r="3236" spans="1:21" s="3" customFormat="1" x14ac:dyDescent="0.25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</row>
    <row r="3237" spans="1:21" s="3" customFormat="1" x14ac:dyDescent="0.25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</row>
    <row r="3238" spans="1:21" s="3" customFormat="1" x14ac:dyDescent="0.25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</row>
    <row r="3239" spans="1:21" s="3" customFormat="1" x14ac:dyDescent="0.25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</row>
    <row r="3240" spans="1:21" s="3" customFormat="1" x14ac:dyDescent="0.25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</row>
    <row r="3241" spans="1:21" s="3" customFormat="1" x14ac:dyDescent="0.25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</row>
    <row r="3242" spans="1:21" s="3" customFormat="1" x14ac:dyDescent="0.25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</row>
    <row r="3243" spans="1:21" s="3" customFormat="1" x14ac:dyDescent="0.25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</row>
    <row r="3244" spans="1:21" s="3" customFormat="1" x14ac:dyDescent="0.25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</row>
    <row r="3245" spans="1:21" s="3" customFormat="1" x14ac:dyDescent="0.25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</row>
    <row r="3246" spans="1:21" s="3" customFormat="1" x14ac:dyDescent="0.25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</row>
    <row r="3247" spans="1:21" s="3" customFormat="1" x14ac:dyDescent="0.25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</row>
    <row r="3248" spans="1:21" s="3" customFormat="1" x14ac:dyDescent="0.25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</row>
    <row r="3249" spans="1:21" s="3" customFormat="1" x14ac:dyDescent="0.25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</row>
    <row r="3250" spans="1:21" s="3" customFormat="1" x14ac:dyDescent="0.25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</row>
    <row r="3251" spans="1:21" s="3" customFormat="1" x14ac:dyDescent="0.25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</row>
    <row r="3252" spans="1:21" s="3" customFormat="1" x14ac:dyDescent="0.25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</row>
    <row r="3253" spans="1:21" s="3" customFormat="1" x14ac:dyDescent="0.25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</row>
    <row r="3254" spans="1:21" s="3" customFormat="1" x14ac:dyDescent="0.25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</row>
    <row r="3255" spans="1:21" s="3" customFormat="1" x14ac:dyDescent="0.25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</row>
    <row r="3256" spans="1:21" s="3" customFormat="1" x14ac:dyDescent="0.25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</row>
    <row r="3257" spans="1:21" s="3" customFormat="1" x14ac:dyDescent="0.25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</row>
    <row r="3258" spans="1:21" s="3" customFormat="1" x14ac:dyDescent="0.25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</row>
    <row r="3259" spans="1:21" s="3" customFormat="1" x14ac:dyDescent="0.25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</row>
    <row r="3260" spans="1:21" s="3" customFormat="1" x14ac:dyDescent="0.25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</row>
    <row r="3261" spans="1:21" s="3" customFormat="1" x14ac:dyDescent="0.25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</row>
    <row r="3262" spans="1:21" s="3" customFormat="1" x14ac:dyDescent="0.25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</row>
    <row r="3263" spans="1:21" s="3" customFormat="1" x14ac:dyDescent="0.25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</row>
    <row r="3264" spans="1:21" s="3" customFormat="1" x14ac:dyDescent="0.25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</row>
    <row r="3265" spans="1:21" s="3" customFormat="1" x14ac:dyDescent="0.25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</row>
    <row r="3266" spans="1:21" s="3" customFormat="1" x14ac:dyDescent="0.25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</row>
    <row r="3267" spans="1:21" s="3" customFormat="1" x14ac:dyDescent="0.25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</row>
  </sheetData>
  <sheetProtection algorithmName="SHA-512" hashValue="qcKgHhdcZgZ8JPz2+7viZ9+XUgKB9l3FIkjLl2osdXA402+QaxoN7npDLy+ys32Gs03tFel5RkbjwlF817UsNQ==" saltValue="PcUkWflpue9fLaAwXMIULA==" spinCount="100000" sheet="1" objects="1" scenarios="1"/>
  <mergeCells count="355">
    <mergeCell ref="B401:P401"/>
    <mergeCell ref="B402:P402"/>
    <mergeCell ref="B403:P403"/>
    <mergeCell ref="B404:P404"/>
    <mergeCell ref="B405:P405"/>
    <mergeCell ref="A406:U409"/>
    <mergeCell ref="H16:U16"/>
    <mergeCell ref="F14:U14"/>
    <mergeCell ref="B184:P184"/>
    <mergeCell ref="B269:P269"/>
    <mergeCell ref="B189:P189"/>
    <mergeCell ref="B193:P193"/>
    <mergeCell ref="B292:P292"/>
    <mergeCell ref="B289:P289"/>
    <mergeCell ref="B190:P190"/>
    <mergeCell ref="A217:U220"/>
    <mergeCell ref="B215:P215"/>
    <mergeCell ref="B224:P224"/>
    <mergeCell ref="B225:P225"/>
    <mergeCell ref="B230:P230"/>
    <mergeCell ref="A231:U234"/>
    <mergeCell ref="B236:P236"/>
    <mergeCell ref="B237:P237"/>
    <mergeCell ref="B382:P382"/>
    <mergeCell ref="A394:U397"/>
    <mergeCell ref="B393:P393"/>
    <mergeCell ref="B392:P392"/>
    <mergeCell ref="B391:P391"/>
    <mergeCell ref="B390:P390"/>
    <mergeCell ref="B389:P389"/>
    <mergeCell ref="B399:P399"/>
    <mergeCell ref="B400:P400"/>
    <mergeCell ref="B388:P388"/>
    <mergeCell ref="A383:U386"/>
    <mergeCell ref="B381:P381"/>
    <mergeCell ref="A376:U379"/>
    <mergeCell ref="B375:P375"/>
    <mergeCell ref="B374:P374"/>
    <mergeCell ref="B373:P373"/>
    <mergeCell ref="B337:P337"/>
    <mergeCell ref="A336:U336"/>
    <mergeCell ref="B339:P339"/>
    <mergeCell ref="B340:P340"/>
    <mergeCell ref="B361:P361"/>
    <mergeCell ref="B338:P338"/>
    <mergeCell ref="A367:U370"/>
    <mergeCell ref="B372:U372"/>
    <mergeCell ref="B352:P352"/>
    <mergeCell ref="B353:P353"/>
    <mergeCell ref="A354:U357"/>
    <mergeCell ref="B226:P226"/>
    <mergeCell ref="B227:P227"/>
    <mergeCell ref="B228:P228"/>
    <mergeCell ref="B321:P321"/>
    <mergeCell ref="B323:P323"/>
    <mergeCell ref="B324:P324"/>
    <mergeCell ref="B325:P325"/>
    <mergeCell ref="B222:P222"/>
    <mergeCell ref="B264:P264"/>
    <mergeCell ref="B281:P281"/>
    <mergeCell ref="B282:P282"/>
    <mergeCell ref="B283:P283"/>
    <mergeCell ref="B312:P312"/>
    <mergeCell ref="B229:P229"/>
    <mergeCell ref="A244:U247"/>
    <mergeCell ref="A270:U273"/>
    <mergeCell ref="B275:P275"/>
    <mergeCell ref="B276:P276"/>
    <mergeCell ref="B277:P277"/>
    <mergeCell ref="B278:P278"/>
    <mergeCell ref="B266:P266"/>
    <mergeCell ref="B267:P267"/>
    <mergeCell ref="B223:P223"/>
    <mergeCell ref="A284:U287"/>
    <mergeCell ref="B301:P301"/>
    <mergeCell ref="B303:P303"/>
    <mergeCell ref="B322:P322"/>
    <mergeCell ref="A293:U296"/>
    <mergeCell ref="B299:P299"/>
    <mergeCell ref="B290:P290"/>
    <mergeCell ref="B291:P291"/>
    <mergeCell ref="B300:P300"/>
    <mergeCell ref="B302:P302"/>
    <mergeCell ref="B311:P311"/>
    <mergeCell ref="B313:P313"/>
    <mergeCell ref="B314:P314"/>
    <mergeCell ref="A315:U318"/>
    <mergeCell ref="B320:P320"/>
    <mergeCell ref="B298:P298"/>
    <mergeCell ref="B343:P343"/>
    <mergeCell ref="B344:P344"/>
    <mergeCell ref="A346:U349"/>
    <mergeCell ref="B345:P345"/>
    <mergeCell ref="B362:P362"/>
    <mergeCell ref="B363:P363"/>
    <mergeCell ref="B304:P304"/>
    <mergeCell ref="A305:U308"/>
    <mergeCell ref="B310:P310"/>
    <mergeCell ref="B341:P341"/>
    <mergeCell ref="A342:U342"/>
    <mergeCell ref="B329:P329"/>
    <mergeCell ref="B328:P328"/>
    <mergeCell ref="B327:P327"/>
    <mergeCell ref="B326:P326"/>
    <mergeCell ref="B335:P335"/>
    <mergeCell ref="A330:U333"/>
    <mergeCell ref="B365:P365"/>
    <mergeCell ref="B366:P366"/>
    <mergeCell ref="B351:P351"/>
    <mergeCell ref="B185:P185"/>
    <mergeCell ref="B191:P191"/>
    <mergeCell ref="B192:P192"/>
    <mergeCell ref="B200:P200"/>
    <mergeCell ref="B201:P201"/>
    <mergeCell ref="B194:P194"/>
    <mergeCell ref="A195:U198"/>
    <mergeCell ref="B186:P186"/>
    <mergeCell ref="B187:P187"/>
    <mergeCell ref="B188:P188"/>
    <mergeCell ref="B202:P202"/>
    <mergeCell ref="B203:P203"/>
    <mergeCell ref="B204:P204"/>
    <mergeCell ref="A205:U208"/>
    <mergeCell ref="B210:P210"/>
    <mergeCell ref="B211:P211"/>
    <mergeCell ref="B212:P212"/>
    <mergeCell ref="B213:P213"/>
    <mergeCell ref="B359:P359"/>
    <mergeCell ref="B360:P360"/>
    <mergeCell ref="B364:P364"/>
    <mergeCell ref="A165:U168"/>
    <mergeCell ref="B170:P170"/>
    <mergeCell ref="B171:P171"/>
    <mergeCell ref="A179:U182"/>
    <mergeCell ref="B173:P173"/>
    <mergeCell ref="B174:P174"/>
    <mergeCell ref="B175:P175"/>
    <mergeCell ref="B176:P176"/>
    <mergeCell ref="B177:P177"/>
    <mergeCell ref="B178:P178"/>
    <mergeCell ref="B172:P172"/>
    <mergeCell ref="B152:P152"/>
    <mergeCell ref="A154:U157"/>
    <mergeCell ref="B159:P159"/>
    <mergeCell ref="B160:P160"/>
    <mergeCell ref="B164:P164"/>
    <mergeCell ref="B144:P144"/>
    <mergeCell ref="A145:U148"/>
    <mergeCell ref="B150:U150"/>
    <mergeCell ref="B151:P151"/>
    <mergeCell ref="B153:P153"/>
    <mergeCell ref="B161:P161"/>
    <mergeCell ref="B162:P162"/>
    <mergeCell ref="B163:P163"/>
    <mergeCell ref="B139:P139"/>
    <mergeCell ref="B140:P140"/>
    <mergeCell ref="B141:P141"/>
    <mergeCell ref="B142:P142"/>
    <mergeCell ref="B143:P143"/>
    <mergeCell ref="B131:P131"/>
    <mergeCell ref="B132:P132"/>
    <mergeCell ref="B133:P133"/>
    <mergeCell ref="A134:U137"/>
    <mergeCell ref="B120:P120"/>
    <mergeCell ref="B121:P121"/>
    <mergeCell ref="B122:P122"/>
    <mergeCell ref="B123:P123"/>
    <mergeCell ref="A126:U129"/>
    <mergeCell ref="B124:P124"/>
    <mergeCell ref="B113:P113"/>
    <mergeCell ref="B112:P112"/>
    <mergeCell ref="A114:U117"/>
    <mergeCell ref="B119:P119"/>
    <mergeCell ref="B125:P125"/>
    <mergeCell ref="A101:U104"/>
    <mergeCell ref="B106:U106"/>
    <mergeCell ref="B107:P107"/>
    <mergeCell ref="B108:P108"/>
    <mergeCell ref="B110:P110"/>
    <mergeCell ref="B111:P111"/>
    <mergeCell ref="B109:P109"/>
    <mergeCell ref="B95:P95"/>
    <mergeCell ref="B96:P96"/>
    <mergeCell ref="B97:P97"/>
    <mergeCell ref="B98:P98"/>
    <mergeCell ref="B99:P99"/>
    <mergeCell ref="B100:P100"/>
    <mergeCell ref="B93:P93"/>
    <mergeCell ref="B94:P94"/>
    <mergeCell ref="B75:P75"/>
    <mergeCell ref="B76:P76"/>
    <mergeCell ref="B77:P77"/>
    <mergeCell ref="B78:P78"/>
    <mergeCell ref="B85:P85"/>
    <mergeCell ref="B86:P86"/>
    <mergeCell ref="B87:P87"/>
    <mergeCell ref="A88:U91"/>
    <mergeCell ref="A27:G28"/>
    <mergeCell ref="M27:M28"/>
    <mergeCell ref="A32:G32"/>
    <mergeCell ref="A33:G33"/>
    <mergeCell ref="N27:N28"/>
    <mergeCell ref="O27:O28"/>
    <mergeCell ref="A29:G29"/>
    <mergeCell ref="B79:P79"/>
    <mergeCell ref="A80:U83"/>
    <mergeCell ref="A47:U50"/>
    <mergeCell ref="B52:P52"/>
    <mergeCell ref="A36:G36"/>
    <mergeCell ref="B39:U39"/>
    <mergeCell ref="B40:P40"/>
    <mergeCell ref="B41:P41"/>
    <mergeCell ref="B42:P42"/>
    <mergeCell ref="B43:P43"/>
    <mergeCell ref="B46:P46"/>
    <mergeCell ref="B44:P44"/>
    <mergeCell ref="A37:L37"/>
    <mergeCell ref="M37:O37"/>
    <mergeCell ref="B45:P45"/>
    <mergeCell ref="A30:G30"/>
    <mergeCell ref="A34:G34"/>
    <mergeCell ref="A1:U4"/>
    <mergeCell ref="A7:U7"/>
    <mergeCell ref="A9:U9"/>
    <mergeCell ref="A15:U15"/>
    <mergeCell ref="A17:U17"/>
    <mergeCell ref="A25:U25"/>
    <mergeCell ref="A13:U13"/>
    <mergeCell ref="A21:U21"/>
    <mergeCell ref="A22:U22"/>
    <mergeCell ref="A23:U23"/>
    <mergeCell ref="A24:U24"/>
    <mergeCell ref="A6:C6"/>
    <mergeCell ref="D6:U6"/>
    <mergeCell ref="A8:D8"/>
    <mergeCell ref="E8:U8"/>
    <mergeCell ref="A10:D10"/>
    <mergeCell ref="E10:U10"/>
    <mergeCell ref="A12:D12"/>
    <mergeCell ref="A18:H18"/>
    <mergeCell ref="P18:Q18"/>
    <mergeCell ref="A20:U20"/>
    <mergeCell ref="E12:U12"/>
    <mergeCell ref="A16:G16"/>
    <mergeCell ref="A14:E14"/>
    <mergeCell ref="B57:P57"/>
    <mergeCell ref="A58:U61"/>
    <mergeCell ref="B63:U63"/>
    <mergeCell ref="B53:P53"/>
    <mergeCell ref="B54:P54"/>
    <mergeCell ref="B55:P55"/>
    <mergeCell ref="B56:P56"/>
    <mergeCell ref="B73:U73"/>
    <mergeCell ref="B66:P66"/>
    <mergeCell ref="B67:P67"/>
    <mergeCell ref="A68:U71"/>
    <mergeCell ref="B64:P64"/>
    <mergeCell ref="B65:P65"/>
    <mergeCell ref="B74:P74"/>
    <mergeCell ref="B241:P241"/>
    <mergeCell ref="B242:P242"/>
    <mergeCell ref="B243:P243"/>
    <mergeCell ref="B279:P279"/>
    <mergeCell ref="B280:P280"/>
    <mergeCell ref="B252:P252"/>
    <mergeCell ref="B214:P214"/>
    <mergeCell ref="A259:U262"/>
    <mergeCell ref="B250:P250"/>
    <mergeCell ref="B251:P251"/>
    <mergeCell ref="B249:U249"/>
    <mergeCell ref="B257:P257"/>
    <mergeCell ref="B258:P258"/>
    <mergeCell ref="B238:P238"/>
    <mergeCell ref="B239:P239"/>
    <mergeCell ref="B216:P216"/>
    <mergeCell ref="B240:P240"/>
    <mergeCell ref="B265:P265"/>
    <mergeCell ref="B268:P268"/>
    <mergeCell ref="B253:P253"/>
    <mergeCell ref="B254:P254"/>
    <mergeCell ref="B255:P255"/>
    <mergeCell ref="B256:P256"/>
    <mergeCell ref="B411:P411"/>
    <mergeCell ref="Q411:R411"/>
    <mergeCell ref="T411:U411"/>
    <mergeCell ref="B412:P412"/>
    <mergeCell ref="Q412:R412"/>
    <mergeCell ref="T412:U412"/>
    <mergeCell ref="B413:P413"/>
    <mergeCell ref="Q413:R413"/>
    <mergeCell ref="T413:U413"/>
    <mergeCell ref="A414:U417"/>
    <mergeCell ref="B419:H419"/>
    <mergeCell ref="J419:K419"/>
    <mergeCell ref="L419:N419"/>
    <mergeCell ref="O419:P419"/>
    <mergeCell ref="Q419:U419"/>
    <mergeCell ref="B420:I420"/>
    <mergeCell ref="J420:K420"/>
    <mergeCell ref="L420:N420"/>
    <mergeCell ref="O420:P420"/>
    <mergeCell ref="Q420:U420"/>
    <mergeCell ref="B421:I421"/>
    <mergeCell ref="J421:K421"/>
    <mergeCell ref="L421:N421"/>
    <mergeCell ref="O421:P421"/>
    <mergeCell ref="Q421:U421"/>
    <mergeCell ref="B422:I422"/>
    <mergeCell ref="J422:K422"/>
    <mergeCell ref="L422:N422"/>
    <mergeCell ref="O422:P422"/>
    <mergeCell ref="Q422:U422"/>
    <mergeCell ref="B423:I423"/>
    <mergeCell ref="J423:K423"/>
    <mergeCell ref="L423:N423"/>
    <mergeCell ref="O423:P423"/>
    <mergeCell ref="Q423:U423"/>
    <mergeCell ref="B424:I424"/>
    <mergeCell ref="J424:K424"/>
    <mergeCell ref="L424:N424"/>
    <mergeCell ref="O424:P424"/>
    <mergeCell ref="Q424:U424"/>
    <mergeCell ref="B425:I425"/>
    <mergeCell ref="J425:K425"/>
    <mergeCell ref="L425:N425"/>
    <mergeCell ref="O425:P425"/>
    <mergeCell ref="Q425:U425"/>
    <mergeCell ref="B426:I426"/>
    <mergeCell ref="L426:N426"/>
    <mergeCell ref="O426:P426"/>
    <mergeCell ref="Q426:U426"/>
    <mergeCell ref="A470:U470"/>
    <mergeCell ref="A471:U473"/>
    <mergeCell ref="A474:U476"/>
    <mergeCell ref="A477:U477"/>
    <mergeCell ref="A482:U482"/>
    <mergeCell ref="A35:G35"/>
    <mergeCell ref="B429:U429"/>
    <mergeCell ref="A430:U433"/>
    <mergeCell ref="A435:U435"/>
    <mergeCell ref="A436:U450"/>
    <mergeCell ref="A451:U451"/>
    <mergeCell ref="A452:U452"/>
    <mergeCell ref="A453:U466"/>
    <mergeCell ref="A468:U468"/>
    <mergeCell ref="A469:U469"/>
    <mergeCell ref="B427:I427"/>
    <mergeCell ref="L427:N427"/>
    <mergeCell ref="O427:P427"/>
    <mergeCell ref="Q427:U427"/>
    <mergeCell ref="B428:I428"/>
    <mergeCell ref="J428:K428"/>
    <mergeCell ref="L428:N428"/>
    <mergeCell ref="O428:P428"/>
    <mergeCell ref="Q428:U428"/>
  </mergeCells>
  <conditionalFormatting sqref="Y29:Y36">
    <cfRule type="cellIs" dxfId="6" priority="8" operator="notEqual">
      <formula>0</formula>
    </cfRule>
  </conditionalFormatting>
  <conditionalFormatting sqref="Y38:Y39">
    <cfRule type="cellIs" dxfId="5" priority="6" operator="notEqual">
      <formula>0</formula>
    </cfRule>
  </conditionalFormatting>
  <conditionalFormatting sqref="Y40">
    <cfRule type="cellIs" dxfId="4" priority="5" operator="notEqual">
      <formula>0</formula>
    </cfRule>
  </conditionalFormatting>
  <conditionalFormatting sqref="Y36">
    <cfRule type="cellIs" dxfId="3" priority="4" operator="notEqual">
      <formula>0</formula>
    </cfRule>
  </conditionalFormatting>
  <conditionalFormatting sqref="Y39">
    <cfRule type="cellIs" dxfId="2" priority="3" operator="notEqual">
      <formula>0</formula>
    </cfRule>
  </conditionalFormatting>
  <conditionalFormatting sqref="Y37">
    <cfRule type="cellIs" dxfId="1" priority="2" operator="notEqual">
      <formula>0</formula>
    </cfRule>
  </conditionalFormatting>
  <conditionalFormatting sqref="Y37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86" orientation="portrait" r:id="rId1"/>
  <rowBreaks count="6" manualBreakCount="6">
    <brk id="72" max="20" man="1"/>
    <brk id="130" max="20" man="1"/>
    <brk id="183" max="20" man="1"/>
    <brk id="209" max="20" man="1"/>
    <brk id="273" max="20" man="1"/>
    <brk id="334" max="20" man="1"/>
  </rowBreaks>
  <ignoredErrors>
    <ignoredError sqref="H29 M36:O37 M29:O34" unlockedFormula="1"/>
    <ignoredError sqref="I29:L29 H30:L34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2" ma:contentTypeDescription="Create a new document." ma:contentTypeScope="" ma:versionID="de78c6bb1ca5370c3f756a455afa985d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a21d88a26e91395a2306aa3f5c6486b5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7A9D84-062B-46B2-8717-33D8163FE114}"/>
</file>

<file path=customXml/itemProps2.xml><?xml version="1.0" encoding="utf-8"?>
<ds:datastoreItem xmlns:ds="http://schemas.openxmlformats.org/officeDocument/2006/customXml" ds:itemID="{69703F43-C842-4AAC-A383-2BA9559A7D57}"/>
</file>

<file path=customXml/itemProps3.xml><?xml version="1.0" encoding="utf-8"?>
<ds:datastoreItem xmlns:ds="http://schemas.openxmlformats.org/officeDocument/2006/customXml" ds:itemID="{AF6ED2BB-6CE3-404E-9B03-D2D5B69197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0x0101000C1E1F76FB21A54393D3D1BA0EFB227F</vt:lpwstr>
  </property>
</Properties>
</file>